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CE5DC802-B42C-4385-BA7D-9CBF37E52A3F}" xr6:coauthVersionLast="36" xr6:coauthVersionMax="36" xr10:uidLastSave="{00000000-0000-0000-0000-000000000000}"/>
  <bookViews>
    <workbookView xWindow="0" yWindow="0" windowWidth="1752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<sst xmlns="http://schemas.openxmlformats.org/spreadsheetml/2006/main" count="103" uniqueCount="89">
  <si>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</si>
  <si>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</si>
  <si>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</si>
  <si>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</si>
  <si>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</si>
  <si>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</si>
  <si>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</si>
  <si>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</si>
  <si>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</si>
  <si>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</si>
  <si>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</si>
  <si>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</si>
  <si>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</si>
  <si>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</si>
  <si>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</si>
  <si>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</si>
  <si>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</si>
  <si>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</si>
  <si>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</si>
  <si>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</si>
  <si>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</si>
  <si>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</si>
  <si>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</si>
  <si>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</si>
  <si>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</si>
  <si>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</si>
  <si>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</si>
  <si>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</si>
  <si>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</si>
  <si>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</si>
  <si>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</si>
  <si>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</si>
  <si>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</si>
  <si>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</si>
  <si>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</si>
  <si>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</si>
  <si>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</si>
  <si>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</si>
  <si>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</si>
  <si>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</si>
  <si>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</si>
  <si>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</si>
  <si>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</si>
  <si>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</si>
  <si>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</si>
  <si>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</si>
  <si>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</si>
  <si>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</si>
  <si>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</si>
  <si>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</si>
  <si>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</si>
  <si>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</si>
  <si>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</si>
  <si>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</si>
  <si>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</si>
  <si>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</si>
  <si>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</si>
  <si>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</si>
  <si>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</si>
  <si>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</si>
  <si>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</si>
  <si>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</si>
  <si>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</si>
  <si>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</si>
  <si>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</si>
  <si>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</si>
  <si>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</si>
  <si>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</si>
  <si>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</si>
  <si>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</si>
  <si>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</si>
  <si>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</si>
  <si>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</si>
  <si>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</si>
  <si>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</si>
  <si>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</si>
  <si>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</si>
  <si>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</si>
  <si>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</si>
  <si>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</si>
  <si>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</si>
  <si>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</si>
  <si>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</si>
  <si>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</si>
  <si>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</si>
  <si>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</si>
  <si>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</si>
  <si>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</si>
  <si>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1-29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</si>
</sst>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18" sqref="O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18.6111</v>
      </c>
      <c r="D7" s="24">
        <v>6.5</v>
      </c>
      <c r="E7" s="22">
        <v>0.65</v>
      </c>
      <c r="F7" s="24">
        <v>10.68</v>
      </c>
      <c r="G7" s="22">
        <v>0.05</v>
      </c>
      <c r="H7" s="24">
        <v>36.491100000000003</v>
      </c>
      <c r="I7" s="22">
        <v>2.5543770000000006</v>
      </c>
      <c r="J7" s="24">
        <v>39.045499999999997</v>
      </c>
      <c r="K7" s="22">
        <v>5.2285046728971993</v>
      </c>
      <c r="L7" s="24">
        <v>0.36599532710280397</v>
      </c>
      <c r="M7" s="47">
        <v>44.64</v>
      </c>
    </row>
    <row r="8" spans="2:13" ht="30" customHeight="1" x14ac:dyDescent="0.2">
      <c r="B8" s="46" t="s">
        <v>3</v>
      </c>
      <c r="C8" s="81">
        <v>19.111846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30.1968</v>
      </c>
      <c r="I8" s="23">
        <v>2.1137760000000001</v>
      </c>
      <c r="J8" s="25">
        <v>32.310600000000001</v>
      </c>
      <c r="K8" s="23">
        <v>3.775140186915888</v>
      </c>
      <c r="L8" s="25">
        <v>0.26425981308411217</v>
      </c>
      <c r="M8" s="82">
        <v>36.35</v>
      </c>
    </row>
    <row r="9" spans="2:13" ht="30" customHeight="1" x14ac:dyDescent="0.2">
      <c r="B9" s="45" t="s">
        <v>4</v>
      </c>
      <c r="C9" s="80">
        <v>18.683872999999998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29.768899999999999</v>
      </c>
      <c r="I9" s="22">
        <v>2.0838230000000002</v>
      </c>
      <c r="J9" s="24">
        <v>31.852699999999999</v>
      </c>
      <c r="K9" s="22">
        <v>3.8572897196261664</v>
      </c>
      <c r="L9" s="24">
        <v>0.27001028037383168</v>
      </c>
      <c r="M9" s="47">
        <v>35.979999999999997</v>
      </c>
    </row>
    <row r="10" spans="2:13" ht="30" customHeight="1" x14ac:dyDescent="0.2">
      <c r="B10" s="46" t="s">
        <v>5</v>
      </c>
      <c r="C10" s="81">
        <v>19.687843000000001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28.067799999999998</v>
      </c>
      <c r="I10" s="23">
        <v>1.9647460000000001</v>
      </c>
      <c r="J10" s="25">
        <v>30.032499999999999</v>
      </c>
      <c r="K10" s="23">
        <v>3.9322429906542085</v>
      </c>
      <c r="L10" s="25">
        <v>0.27525700934579461</v>
      </c>
      <c r="M10" s="82">
        <v>34.24</v>
      </c>
    </row>
    <row r="11" spans="2:13" ht="30" customHeight="1" x14ac:dyDescent="0.2">
      <c r="B11" s="45" t="s">
        <v>6</v>
      </c>
      <c r="C11" s="80">
        <v>25.310075000000001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27.592600000000001</v>
      </c>
      <c r="I11" s="22">
        <v>1.9314820000000001</v>
      </c>
      <c r="J11" s="24">
        <v>29.524100000000001</v>
      </c>
      <c r="K11" s="22">
        <v>4.1737383177570102</v>
      </c>
      <c r="L11" s="24">
        <v>0.29216168224299072</v>
      </c>
      <c r="M11" s="47">
        <v>33.99</v>
      </c>
    </row>
    <row r="12" spans="2:13" ht="30" customHeight="1" x14ac:dyDescent="0.2">
      <c r="B12" s="46" t="s">
        <v>7</v>
      </c>
      <c r="C12" s="81">
        <v>20.42653</v>
      </c>
      <c r="D12" s="25">
        <v>5.99</v>
      </c>
      <c r="E12" s="23">
        <v>0.59900000000000009</v>
      </c>
      <c r="F12" s="25">
        <v>1.54</v>
      </c>
      <c r="G12" s="23">
        <v>0.05</v>
      </c>
      <c r="H12" s="25">
        <v>28.605499999999999</v>
      </c>
      <c r="I12" s="23">
        <v>2.0023850000000003</v>
      </c>
      <c r="J12" s="25">
        <v>30.607900000000001</v>
      </c>
      <c r="K12" s="23">
        <v>2.179532710280371</v>
      </c>
      <c r="L12" s="25">
        <v>0.15256728971962599</v>
      </c>
      <c r="M12" s="82">
        <v>32.94</v>
      </c>
    </row>
    <row r="13" spans="2:13" ht="30" customHeight="1" x14ac:dyDescent="0.2">
      <c r="B13" s="66" t="s">
        <v>85</v>
      </c>
      <c r="C13" s="83">
        <v>16.3415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17.1555</v>
      </c>
      <c r="I13" s="68">
        <v>1.2008850000000002</v>
      </c>
      <c r="J13" s="67">
        <v>18.356400000000001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15.8314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16.645399999999999</v>
      </c>
      <c r="I14" s="23">
        <v>1.165178</v>
      </c>
      <c r="J14" s="25">
        <v>17.810600000000001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23.3813</v>
      </c>
      <c r="D15" s="87">
        <v>2.17</v>
      </c>
      <c r="E15" s="88">
        <v>0.217</v>
      </c>
      <c r="F15" s="87">
        <v>-4.8503999999999996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34.648000000000003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2.4077999999999999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2.4514999999999998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1.9338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1.9339999999999999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1.714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1.875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19" sqref="O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18.6111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36.491100000000003</v>
      </c>
      <c r="I7" s="22">
        <f>'Oil Price Structure'!I7</f>
        <v>2.5543770000000006</v>
      </c>
      <c r="J7" s="24">
        <f>'Oil Price Structure'!J7</f>
        <v>39.045499999999997</v>
      </c>
      <c r="K7" s="22">
        <f>'Oil Price Structure'!K7</f>
        <v>5.2285046728971993</v>
      </c>
      <c r="L7" s="24">
        <f>'Oil Price Structure'!L7</f>
        <v>0.36599532710280397</v>
      </c>
      <c r="M7" s="47">
        <f>'Oil Price Structure'!M7</f>
        <v>44.64</v>
      </c>
    </row>
    <row r="8" spans="2:13" ht="30" customHeight="1" x14ac:dyDescent="0.2">
      <c r="B8" s="46" t="s">
        <v>66</v>
      </c>
      <c r="C8" s="81">
        <f>'Oil Price Structure'!C8</f>
        <v>19.111846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30.1968</v>
      </c>
      <c r="I8" s="23">
        <f>'Oil Price Structure'!I8</f>
        <v>2.1137760000000001</v>
      </c>
      <c r="J8" s="25">
        <f>'Oil Price Structure'!J8</f>
        <v>32.310600000000001</v>
      </c>
      <c r="K8" s="23">
        <f>'Oil Price Structure'!K8</f>
        <v>3.775140186915888</v>
      </c>
      <c r="L8" s="25">
        <f>'Oil Price Structure'!L8</f>
        <v>0.26425981308411217</v>
      </c>
      <c r="M8" s="82">
        <f>'Oil Price Structure'!M8</f>
        <v>36.35</v>
      </c>
    </row>
    <row r="9" spans="2:13" ht="30" customHeight="1" x14ac:dyDescent="0.2">
      <c r="B9" s="45" t="s">
        <v>68</v>
      </c>
      <c r="C9" s="80">
        <f>'Oil Price Structure'!C9</f>
        <v>18.683872999999998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29.768899999999999</v>
      </c>
      <c r="I9" s="22">
        <f>'Oil Price Structure'!I9</f>
        <v>2.0838230000000002</v>
      </c>
      <c r="J9" s="24">
        <f>'Oil Price Structure'!J9</f>
        <v>31.852699999999999</v>
      </c>
      <c r="K9" s="22">
        <f>'Oil Price Structure'!K9</f>
        <v>3.8572897196261664</v>
      </c>
      <c r="L9" s="24">
        <f>'Oil Price Structure'!L9</f>
        <v>0.27001028037383168</v>
      </c>
      <c r="M9" s="47">
        <f>'Oil Price Structure'!M9</f>
        <v>35.979999999999997</v>
      </c>
    </row>
    <row r="10" spans="2:13" ht="30" customHeight="1" x14ac:dyDescent="0.2">
      <c r="B10" s="46" t="s">
        <v>67</v>
      </c>
      <c r="C10" s="81">
        <f>'Oil Price Structure'!C10</f>
        <v>19.687843000000001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28.067799999999998</v>
      </c>
      <c r="I10" s="23">
        <f>'Oil Price Structure'!I10</f>
        <v>1.9647460000000001</v>
      </c>
      <c r="J10" s="25">
        <f>'Oil Price Structure'!J10</f>
        <v>30.032499999999999</v>
      </c>
      <c r="K10" s="23">
        <f>'Oil Price Structure'!K10</f>
        <v>3.9322429906542085</v>
      </c>
      <c r="L10" s="25">
        <f>'Oil Price Structure'!L10</f>
        <v>0.27525700934579461</v>
      </c>
      <c r="M10" s="82">
        <f>'Oil Price Structure'!M10</f>
        <v>34.24</v>
      </c>
    </row>
    <row r="11" spans="2:13" ht="30" customHeight="1" x14ac:dyDescent="0.2">
      <c r="B11" s="45" t="s">
        <v>73</v>
      </c>
      <c r="C11" s="80">
        <f>'Oil Price Structure'!C11</f>
        <v>25.310075000000001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27.592600000000001</v>
      </c>
      <c r="I11" s="22">
        <f>'Oil Price Structure'!I11</f>
        <v>1.9314820000000001</v>
      </c>
      <c r="J11" s="24">
        <f>'Oil Price Structure'!J11</f>
        <v>29.524100000000001</v>
      </c>
      <c r="K11" s="22">
        <f>'Oil Price Structure'!K11</f>
        <v>4.1737383177570102</v>
      </c>
      <c r="L11" s="24">
        <f>'Oil Price Structure'!L11</f>
        <v>0.29216168224299072</v>
      </c>
      <c r="M11" s="47">
        <f>'Oil Price Structure'!M11</f>
        <v>33.99</v>
      </c>
    </row>
    <row r="12" spans="2:13" ht="30" customHeight="1" x14ac:dyDescent="0.2">
      <c r="B12" s="46" t="s">
        <v>69</v>
      </c>
      <c r="C12" s="81">
        <f>'Oil Price Structure'!C12</f>
        <v>20.42653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1.54</v>
      </c>
      <c r="G12" s="23">
        <f>'Oil Price Structure'!G12</f>
        <v>0.05</v>
      </c>
      <c r="H12" s="25">
        <f>'Oil Price Structure'!H12</f>
        <v>28.605499999999999</v>
      </c>
      <c r="I12" s="23">
        <f>'Oil Price Structure'!I12</f>
        <v>2.0023850000000003</v>
      </c>
      <c r="J12" s="25">
        <f>'Oil Price Structure'!J12</f>
        <v>30.607900000000001</v>
      </c>
      <c r="K12" s="23">
        <f>'Oil Price Structure'!K12</f>
        <v>2.179532710280371</v>
      </c>
      <c r="L12" s="25">
        <f>'Oil Price Structure'!L12</f>
        <v>0.15256728971962599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16.3415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17.1555</v>
      </c>
      <c r="I13" s="68">
        <f>'Oil Price Structure'!I13</f>
        <v>1.2008850000000002</v>
      </c>
      <c r="J13" s="67">
        <f>'Oil Price Structure'!J13</f>
        <v>18.356400000000001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15.8314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16.645399999999999</v>
      </c>
      <c r="I14" s="23">
        <f>'Oil Price Structure'!I14</f>
        <v>1.165178</v>
      </c>
      <c r="J14" s="25">
        <f>'Oil Price Structure'!J14</f>
        <v>17.810600000000001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23.3813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-4.8503999999999996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34.648000000000003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2.4077999999999999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2.4514999999999998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1.9338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1.9339999999999999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1.714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1.875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2024-11-29T01:36:40Z</dcterms:modified>
</cp:coreProperties>
</file>