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E475D7A3-01B8-4E76-99A7-223EE218F8C0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<sst xmlns="http://schemas.openxmlformats.org/spreadsheetml/2006/main" count="104" uniqueCount="92">
  <si>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</si>
  <si>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</si>
  <si>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</si>
  <si>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</si>
  <si>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</si>
  <si>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</si>
  <si>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</si>
  <si>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</si>
  <si>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</si>
  <si>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</si>
  <si>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</si>
  <si>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</si>
  <si>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</si>
  <si>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</si>
  <si>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</si>
  <si>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</si>
  <si>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</si>
  <si>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</si>
  <si>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</si>
  <si>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</si>
  <si>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</si>
  <si>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</si>
  <si>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</si>
  <si>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</si>
  <si>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</si>
  <si>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</si>
  <si>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</si>
  <si>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</si>
  <si>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</si>
  <si>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</si>
  <si>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</si>
  <si>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</si>
  <si>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</si>
  <si>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</si>
  <si>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</si>
  <si>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</si>
  <si>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</si>
  <si>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</si>
  <si>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</si>
  <si>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</si>
  <si>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</si>
  <si>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</si>
  <si>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</si>
  <si>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</si>
  <si>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</si>
  <si>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</si>
  <si>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</si>
  <si>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</si>
  <si>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</si>
  <si>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</si>
  <si>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</si>
  <si>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</si>
  <si>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</si>
  <si>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</si>
  <si>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</si>
  <si>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</si>
  <si>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</si>
  <si>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</si>
  <si>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</si>
  <si>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</si>
  <si>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</si>
  <si>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</si>
  <si>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</si>
  <si>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</si>
  <si>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</si>
  <si>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</si>
  <si>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</si>
  <si>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</si>
  <si>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</si>
  <si>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</si>
  <si>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</si>
  <si>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</si>
  <si>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</si>
  <si>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</si>
  <si>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</si>
  <si>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</si>
  <si>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</si>
  <si>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</si>
  <si>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</si>
  <si>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</si>
  <si>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</si>
  <si>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</si>
  <si>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</si>
  <si>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</si>
  <si>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</si>
  <si>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</si>
  <si>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</si>
  <si>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</si>
  <si>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</si>
  <si>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</si>
  <si>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</si>
  <si>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1-26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</si>
</sst>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zoomScale="70" zoomScaleNormal="70" zoomScaleSheetLayoutView="100" workbookViewId="0">
      <selection activeCell="C22" sqref="C22: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17.889299999999999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35.769300000000001</v>
      </c>
      <c r="I7" s="93">
        <v>2.5038510000000005</v>
      </c>
      <c r="J7" s="92">
        <v>38.273200000000003</v>
      </c>
      <c r="K7" s="93">
        <v>5.2026168224299072</v>
      </c>
      <c r="L7" s="92">
        <v>0.36418317757009355</v>
      </c>
      <c r="M7" s="94">
        <v>43.84</v>
      </c>
    </row>
    <row r="8" spans="2:13" ht="30" customHeight="1" x14ac:dyDescent="0.2">
      <c r="B8" s="49" t="s">
        <v>5</v>
      </c>
      <c r="C8" s="95">
        <v>18.462882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29.547899999999998</v>
      </c>
      <c r="I8" s="97">
        <v>2.0683530000000001</v>
      </c>
      <c r="J8" s="96">
        <v>31.616299999999999</v>
      </c>
      <c r="K8" s="97">
        <v>3.8632710280373841</v>
      </c>
      <c r="L8" s="96">
        <v>0.27042897196261689</v>
      </c>
      <c r="M8" s="98">
        <v>35.75</v>
      </c>
    </row>
    <row r="9" spans="2:13" ht="30" customHeight="1" x14ac:dyDescent="0.2">
      <c r="B9" s="48" t="s">
        <v>6</v>
      </c>
      <c r="C9" s="91">
        <v>18.057568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29.142600000000002</v>
      </c>
      <c r="I9" s="93">
        <v>2.0399820000000002</v>
      </c>
      <c r="J9" s="92">
        <v>31.182600000000001</v>
      </c>
      <c r="K9" s="93">
        <v>3.9228037383177585</v>
      </c>
      <c r="L9" s="92">
        <v>0.2745962616822431</v>
      </c>
      <c r="M9" s="94">
        <v>35.380000000000003</v>
      </c>
    </row>
    <row r="10" spans="2:13" ht="30" customHeight="1" x14ac:dyDescent="0.2">
      <c r="B10" s="49" t="s">
        <v>7</v>
      </c>
      <c r="C10" s="95">
        <v>19.405087999999999</v>
      </c>
      <c r="D10" s="96">
        <v>5.2</v>
      </c>
      <c r="E10" s="97">
        <v>0.52</v>
      </c>
      <c r="F10" s="96">
        <v>2.61</v>
      </c>
      <c r="G10" s="97">
        <v>0.05</v>
      </c>
      <c r="H10" s="96">
        <v>27.7851</v>
      </c>
      <c r="I10" s="97">
        <v>1.9449570000000003</v>
      </c>
      <c r="J10" s="96">
        <v>29.7301</v>
      </c>
      <c r="K10" s="97">
        <v>3.6541121495327102</v>
      </c>
      <c r="L10" s="96">
        <v>0.25578785046728975</v>
      </c>
      <c r="M10" s="98">
        <v>33.64</v>
      </c>
    </row>
    <row r="11" spans="2:13" ht="30" customHeight="1" x14ac:dyDescent="0.2">
      <c r="B11" s="48" t="s">
        <v>8</v>
      </c>
      <c r="C11" s="91">
        <v>26.9512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29.233699999999999</v>
      </c>
      <c r="I11" s="93">
        <v>2.0463590000000003</v>
      </c>
      <c r="J11" s="92">
        <v>31.280100000000001</v>
      </c>
      <c r="K11" s="93">
        <v>1.9718691588785042</v>
      </c>
      <c r="L11" s="92">
        <v>0.1380308411214953</v>
      </c>
      <c r="M11" s="94">
        <v>33.39</v>
      </c>
    </row>
    <row r="12" spans="2:13" ht="30" customHeight="1" x14ac:dyDescent="0.2">
      <c r="B12" s="49" t="s">
        <v>9</v>
      </c>
      <c r="C12" s="95">
        <v>18.957227599999996</v>
      </c>
      <c r="D12" s="96">
        <v>5.99</v>
      </c>
      <c r="E12" s="97">
        <v>0.59900000000000009</v>
      </c>
      <c r="F12" s="96">
        <v>3.19</v>
      </c>
      <c r="G12" s="97">
        <v>0.05</v>
      </c>
      <c r="H12" s="96">
        <v>28.786200000000001</v>
      </c>
      <c r="I12" s="97">
        <v>2.0150340000000004</v>
      </c>
      <c r="J12" s="96">
        <v>30.801200000000001</v>
      </c>
      <c r="K12" s="97">
        <v>1.9988785046728936</v>
      </c>
      <c r="L12" s="96">
        <v>0.13992149532710257</v>
      </c>
      <c r="M12" s="98">
        <v>32.94</v>
      </c>
    </row>
    <row r="13" spans="2:13" ht="30" customHeight="1" x14ac:dyDescent="0.2">
      <c r="B13" s="69" t="s">
        <v>10</v>
      </c>
      <c r="C13" s="99">
        <v>21.203934</v>
      </c>
      <c r="D13" s="100">
        <v>5.1529999999999996</v>
      </c>
      <c r="E13" s="101">
        <v>0.51529999999999998</v>
      </c>
      <c r="F13" s="100">
        <v>3.19</v>
      </c>
      <c r="G13" s="101">
        <v>0.05</v>
      </c>
      <c r="H13" s="100">
        <v>30.112200000000001</v>
      </c>
      <c r="I13" s="101">
        <v>2.1078540000000001</v>
      </c>
      <c r="J13" s="100">
        <v>32.220100000000002</v>
      </c>
      <c r="K13" s="101">
        <v>0.67280373831775275</v>
      </c>
      <c r="L13" s="100">
        <v>4.70962616822427E-2</v>
      </c>
      <c r="M13" s="102">
        <v>32.94</v>
      </c>
    </row>
    <row r="14" spans="2:13" ht="30" customHeight="1" x14ac:dyDescent="0.2">
      <c r="B14" s="72" t="s">
        <v>74</v>
      </c>
      <c r="C14" s="103">
        <v>15.0573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15.8713</v>
      </c>
      <c r="I14" s="105">
        <v>1.1109910000000001</v>
      </c>
      <c r="J14" s="104">
        <v>16.982299999999999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14.5778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15.3918</v>
      </c>
      <c r="I15" s="101">
        <v>1.077426</v>
      </c>
      <c r="J15" s="100">
        <v>16.469200000000001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32.810200000000002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2.3944999999999999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2.4756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1.9381999999999999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1.9524999999999999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1.7337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0.95230000000000004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topLeftCell="A4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17.889299999999999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35.769300000000001</v>
      </c>
      <c r="I7" s="24">
        <f>'Oil Price Structure'!I7</f>
        <v>2.5038510000000005</v>
      </c>
      <c r="J7" s="26">
        <f>'Oil Price Structure'!J7</f>
        <v>38.273200000000003</v>
      </c>
      <c r="K7" s="24">
        <f>'Oil Price Structure'!K7</f>
        <v>5.2026168224299072</v>
      </c>
      <c r="L7" s="26">
        <f>'Oil Price Structure'!L7</f>
        <v>0.36418317757009355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18.462882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29.547899999999998</v>
      </c>
      <c r="I8" s="25">
        <f>'Oil Price Structure'!I8</f>
        <v>2.0683530000000001</v>
      </c>
      <c r="J8" s="27">
        <f>'Oil Price Structure'!J8</f>
        <v>31.616299999999999</v>
      </c>
      <c r="K8" s="25">
        <f>'Oil Price Structure'!K8</f>
        <v>3.8632710280373841</v>
      </c>
      <c r="L8" s="27">
        <f>'Oil Price Structure'!L8</f>
        <v>0.27042897196261689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18.057568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29.142600000000002</v>
      </c>
      <c r="I9" s="24">
        <f>'Oil Price Structure'!I9</f>
        <v>2.0399820000000002</v>
      </c>
      <c r="J9" s="26">
        <f>'Oil Price Structure'!J9</f>
        <v>31.182600000000001</v>
      </c>
      <c r="K9" s="24">
        <f>'Oil Price Structure'!K9</f>
        <v>3.9228037383177585</v>
      </c>
      <c r="L9" s="26">
        <f>'Oil Price Structure'!L9</f>
        <v>0.2745962616822431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19.405087999999999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27.7851</v>
      </c>
      <c r="I10" s="25">
        <f>'Oil Price Structure'!I10</f>
        <v>1.9449570000000003</v>
      </c>
      <c r="J10" s="27">
        <f>'Oil Price Structure'!J10</f>
        <v>29.7301</v>
      </c>
      <c r="K10" s="25">
        <f>'Oil Price Structure'!K10</f>
        <v>3.6541121495327102</v>
      </c>
      <c r="L10" s="27">
        <f>'Oil Price Structure'!L10</f>
        <v>0.25578785046728975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26.9512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29.233699999999999</v>
      </c>
      <c r="I11" s="24">
        <f>'Oil Price Structure'!I11</f>
        <v>2.0463590000000003</v>
      </c>
      <c r="J11" s="26">
        <f>'Oil Price Structure'!J11</f>
        <v>31.280100000000001</v>
      </c>
      <c r="K11" s="24">
        <f>'Oil Price Structure'!K11</f>
        <v>1.9718691588785042</v>
      </c>
      <c r="L11" s="26">
        <f>'Oil Price Structure'!L11</f>
        <v>0.1380308411214953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18.957227599999996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3.19</v>
      </c>
      <c r="G12" s="25">
        <f>'Oil Price Structure'!G12</f>
        <v>0.05</v>
      </c>
      <c r="H12" s="27">
        <f>'Oil Price Structure'!H12</f>
        <v>28.786200000000001</v>
      </c>
      <c r="I12" s="25">
        <f>'Oil Price Structure'!I12</f>
        <v>2.0150340000000004</v>
      </c>
      <c r="J12" s="27">
        <f>'Oil Price Structure'!J12</f>
        <v>30.801200000000001</v>
      </c>
      <c r="K12" s="25">
        <f>'Oil Price Structure'!K12</f>
        <v>1.9988785046728936</v>
      </c>
      <c r="L12" s="27">
        <f>'Oil Price Structure'!L12</f>
        <v>0.13992149532710257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21.203934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3.19</v>
      </c>
      <c r="G13" s="71">
        <f>'Oil Price Structure'!G13</f>
        <v>0.05</v>
      </c>
      <c r="H13" s="70">
        <f>'Oil Price Structure'!H13</f>
        <v>30.112200000000001</v>
      </c>
      <c r="I13" s="71">
        <f>'Oil Price Structure'!I13</f>
        <v>2.1078540000000001</v>
      </c>
      <c r="J13" s="70">
        <f>'Oil Price Structure'!J13</f>
        <v>32.220100000000002</v>
      </c>
      <c r="K13" s="71">
        <f>'Oil Price Structure'!K13</f>
        <v>0.67280373831775275</v>
      </c>
      <c r="L13" s="70">
        <f>'Oil Price Structure'!L13</f>
        <v>4.70962616822427E-2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15.0573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15.8713</v>
      </c>
      <c r="I14" s="25">
        <f>'Oil Price Structure'!I14</f>
        <v>1.1109910000000001</v>
      </c>
      <c r="J14" s="27">
        <f>'Oil Price Structure'!J14</f>
        <v>16.982299999999999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14.5778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15.3918</v>
      </c>
      <c r="I15" s="71">
        <f>'Oil Price Structure'!I15</f>
        <v>1.077426</v>
      </c>
      <c r="J15" s="70">
        <f>'Oil Price Structure'!J15</f>
        <v>16.469200000000001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32.810200000000002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2.3944999999999999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2.4756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1.9381999999999999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1.9524999999999999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1.7337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0.95230000000000004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2024-09-26T00:51:52Z</cp:lastPrinted>
  <dcterms:created xsi:type="dcterms:W3CDTF">2023-03-15T01:44:04Z</dcterms:created>
  <dcterms:modified xsi:type="dcterms:W3CDTF">2024-09-26T00:52:37Z</dcterms:modified>
</cp:coreProperties>
</file>