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ต.ค.67\"/>
    </mc:Choice>
  </mc:AlternateContent>
  <xr:revisionPtr revIDLastSave="0" documentId="13_ncr:1_{9F51C6F9-6520-4030-8537-2E792CA1898B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<sst xmlns="http://schemas.openxmlformats.org/spreadsheetml/2006/main" count="104" uniqueCount="93">
  <si>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</si>
  <si>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</si>
  <si>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</si>
  <si>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</si>
  <si>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</si>
  <si>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</si>
  <si>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</si>
  <si>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</si>
  <si>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</si>
  <si>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</si>
  <si>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</si>
  <si>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</si>
  <si>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</si>
  <si>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</si>
  <si>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</si>
  <si>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</si>
  <si>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</si>
  <si>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</si>
  <si>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</si>
  <si>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</si>
  <si>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</si>
  <si>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</si>
  <si>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</si>
  <si>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</si>
  <si>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</si>
  <si>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</si>
  <si>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</si>
  <si>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</si>
  <si>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</si>
  <si>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</si>
  <si>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</si>
  <si>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</si>
  <si>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</si>
  <si>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</si>
  <si>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</si>
  <si>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</si>
  <si>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</si>
  <si>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</si>
  <si>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</si>
  <si>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</si>
  <si>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</si>
  <si>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</si>
  <si>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</si>
  <si>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</si>
  <si>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</si>
  <si>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</si>
  <si>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</si>
  <si>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</si>
  <si>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</si>
  <si>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</si>
  <si>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</si>
  <si>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</si>
  <si>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</si>
  <si>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</si>
  <si>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</si>
  <si>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</si>
  <si>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</si>
  <si>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</si>
  <si>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</si>
  <si>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</si>
  <si>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</si>
  <si>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</si>
  <si>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</si>
  <si>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</si>
  <si>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</si>
  <si>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</si>
  <si>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</si>
  <si>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</si>
  <si>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</si>
  <si>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</si>
  <si>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</si>
  <si>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</si>
  <si>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</si>
  <si>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</si>
  <si>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</si>
  <si>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</si>
  <si>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</si>
  <si>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</si>
  <si>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</si>
  <si>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</si>
  <si>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</si>
  <si>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</si>
  <si>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</si>
  <si>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</si>
  <si>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</si>
  <si>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</si>
  <si>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</si>
  <si>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</si>
  <si>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</si>
  <si>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</si>
  <si>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</si>
  <si>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1-8 Oct 24</t>
  </si>
  <si>
    <t>1-8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</si>
</sst>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M19" sqref="M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45573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19.1495</v>
      </c>
      <c r="D7" s="92">
        <v>6.5</v>
      </c>
      <c r="E7" s="93">
        <v>0.65</v>
      </c>
      <c r="F7" s="92">
        <v>10.68</v>
      </c>
      <c r="G7" s="93">
        <v>0.05</v>
      </c>
      <c r="H7" s="92">
        <v>37.029499999999999</v>
      </c>
      <c r="I7" s="93">
        <v>2.5920650000000003</v>
      </c>
      <c r="J7" s="92">
        <v>39.621600000000001</v>
      </c>
      <c r="K7" s="93">
        <v>3.942429906542058</v>
      </c>
      <c r="L7" s="92">
        <v>0.2759700934579441</v>
      </c>
      <c r="M7" s="94">
        <v>43.84</v>
      </c>
    </row>
    <row r="8" spans="2:13" ht="30" customHeight="1" x14ac:dyDescent="0.2">
      <c r="B8" s="49" t="s">
        <v>5</v>
      </c>
      <c r="C8" s="95">
        <v>19.084228</v>
      </c>
      <c r="D8" s="96">
        <v>5.85</v>
      </c>
      <c r="E8" s="97">
        <v>0.58499999999999996</v>
      </c>
      <c r="F8" s="96">
        <v>4.5999999999999996</v>
      </c>
      <c r="G8" s="97">
        <v>0.05</v>
      </c>
      <c r="H8" s="96">
        <v>30.1692</v>
      </c>
      <c r="I8" s="97">
        <v>2.1118440000000001</v>
      </c>
      <c r="J8" s="96">
        <v>32.280999999999999</v>
      </c>
      <c r="K8" s="97">
        <v>3.1485981308411213</v>
      </c>
      <c r="L8" s="96">
        <v>0.22040186915887852</v>
      </c>
      <c r="M8" s="98">
        <v>35.65</v>
      </c>
    </row>
    <row r="9" spans="2:13" ht="30" customHeight="1" x14ac:dyDescent="0.2">
      <c r="B9" s="48" t="s">
        <v>6</v>
      </c>
      <c r="C9" s="91">
        <v>18.669268000000002</v>
      </c>
      <c r="D9" s="92">
        <v>5.85</v>
      </c>
      <c r="E9" s="93">
        <v>0.58499999999999996</v>
      </c>
      <c r="F9" s="92">
        <v>4.5999999999999996</v>
      </c>
      <c r="G9" s="93">
        <v>0.05</v>
      </c>
      <c r="H9" s="92">
        <v>29.754300000000001</v>
      </c>
      <c r="I9" s="93">
        <v>2.0828010000000003</v>
      </c>
      <c r="J9" s="92">
        <v>31.8371</v>
      </c>
      <c r="K9" s="93">
        <v>3.2176635514018703</v>
      </c>
      <c r="L9" s="92">
        <v>0.22523644859813094</v>
      </c>
      <c r="M9" s="94">
        <v>35.28</v>
      </c>
    </row>
    <row r="10" spans="2:13" ht="30" customHeight="1" x14ac:dyDescent="0.2">
      <c r="B10" s="49" t="s">
        <v>7</v>
      </c>
      <c r="C10" s="95">
        <v>19.729788000000003</v>
      </c>
      <c r="D10" s="96">
        <v>5.2</v>
      </c>
      <c r="E10" s="97">
        <v>0.52</v>
      </c>
      <c r="F10" s="96">
        <v>2.61</v>
      </c>
      <c r="G10" s="97">
        <v>0.05</v>
      </c>
      <c r="H10" s="96">
        <v>28.1098</v>
      </c>
      <c r="I10" s="97">
        <v>1.9676860000000003</v>
      </c>
      <c r="J10" s="96">
        <v>30.077500000000001</v>
      </c>
      <c r="K10" s="97">
        <v>3.2359813084112132</v>
      </c>
      <c r="L10" s="96">
        <v>0.22651869158878496</v>
      </c>
      <c r="M10" s="98">
        <v>33.54</v>
      </c>
    </row>
    <row r="11" spans="2:13" ht="30" customHeight="1" x14ac:dyDescent="0.2">
      <c r="B11" s="48" t="s">
        <v>8</v>
      </c>
      <c r="C11" s="91">
        <v>25.668700000000001</v>
      </c>
      <c r="D11" s="92">
        <v>0.97499999999999998</v>
      </c>
      <c r="E11" s="93">
        <v>9.7500000000000003E-2</v>
      </c>
      <c r="F11" s="92">
        <v>1.1599999999999999</v>
      </c>
      <c r="G11" s="93">
        <v>0.05</v>
      </c>
      <c r="H11" s="92">
        <v>27.9512</v>
      </c>
      <c r="I11" s="93">
        <v>1.9565840000000001</v>
      </c>
      <c r="J11" s="92">
        <v>29.907800000000002</v>
      </c>
      <c r="K11" s="93">
        <v>3.1609345794392496</v>
      </c>
      <c r="L11" s="92">
        <v>0.22126542056074749</v>
      </c>
      <c r="M11" s="94">
        <v>33.29</v>
      </c>
    </row>
    <row r="12" spans="2:13" ht="30" customHeight="1" x14ac:dyDescent="0.2">
      <c r="B12" s="49" t="s">
        <v>9</v>
      </c>
      <c r="C12" s="95">
        <v>20.581629399999997</v>
      </c>
      <c r="D12" s="96">
        <v>5.99</v>
      </c>
      <c r="E12" s="97">
        <v>0.59900000000000009</v>
      </c>
      <c r="F12" s="96">
        <v>2.25</v>
      </c>
      <c r="G12" s="97">
        <v>0.05</v>
      </c>
      <c r="H12" s="96">
        <v>29.470600000000001</v>
      </c>
      <c r="I12" s="97">
        <v>2.0629420000000001</v>
      </c>
      <c r="J12" s="96">
        <v>31.5335</v>
      </c>
      <c r="K12" s="97">
        <v>1.3144859813084089</v>
      </c>
      <c r="L12" s="96">
        <v>9.2014018691588637E-2</v>
      </c>
      <c r="M12" s="98">
        <v>32.94</v>
      </c>
    </row>
    <row r="13" spans="2:13" ht="30" customHeight="1" x14ac:dyDescent="0.2">
      <c r="B13" s="69" t="s">
        <v>10</v>
      </c>
      <c r="C13" s="99">
        <v>22.850321000000001</v>
      </c>
      <c r="D13" s="100">
        <v>5.1529999999999996</v>
      </c>
      <c r="E13" s="101">
        <v>0.51529999999999998</v>
      </c>
      <c r="F13" s="100">
        <v>2.25</v>
      </c>
      <c r="G13" s="101">
        <v>0.05</v>
      </c>
      <c r="H13" s="100">
        <v>30.8186</v>
      </c>
      <c r="I13" s="101">
        <v>2.1573020000000001</v>
      </c>
      <c r="J13" s="100">
        <v>32.975900000000003</v>
      </c>
      <c r="K13" s="101">
        <v>-3.3551401869163687E-2</v>
      </c>
      <c r="L13" s="100">
        <v>-2.3485981308414582E-3</v>
      </c>
      <c r="M13" s="102">
        <v>32.94</v>
      </c>
    </row>
    <row r="14" spans="2:13" ht="30" customHeight="1" x14ac:dyDescent="0.2">
      <c r="B14" s="72" t="s">
        <v>74</v>
      </c>
      <c r="C14" s="103">
        <v>16.1251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16.9391</v>
      </c>
      <c r="I14" s="105">
        <v>1.185737</v>
      </c>
      <c r="J14" s="104">
        <v>18.1248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15.543900000000001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16.357900000000001</v>
      </c>
      <c r="I15" s="101">
        <v>1.1450530000000001</v>
      </c>
      <c r="J15" s="100">
        <v>17.503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22.2151</v>
      </c>
      <c r="D16" s="108">
        <v>2.17</v>
      </c>
      <c r="E16" s="109">
        <v>0.217</v>
      </c>
      <c r="F16" s="108">
        <v>-3.6842000000000001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33.596200000000003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45352</v>
      </c>
      <c r="G22" s="54">
        <v>45383</v>
      </c>
      <c r="H22" s="55">
        <v>45413</v>
      </c>
      <c r="I22" s="54">
        <v>45444</v>
      </c>
      <c r="J22" s="55">
        <v>45474</v>
      </c>
      <c r="K22" s="54">
        <v>45505</v>
      </c>
      <c r="L22" s="55">
        <v>45536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2.4018000000000002</v>
      </c>
      <c r="F23" s="32">
        <v>2.2858999999999998</v>
      </c>
      <c r="G23" s="28">
        <v>2.2776000000000001</v>
      </c>
      <c r="H23" s="32">
        <v>2.4438</v>
      </c>
      <c r="I23" s="28">
        <v>2.3731</v>
      </c>
      <c r="J23" s="32">
        <v>2.4866000000000001</v>
      </c>
      <c r="K23" s="28">
        <v>2.5586000000000002</v>
      </c>
      <c r="L23" s="32">
        <v>2.5339999999999998</v>
      </c>
      <c r="M23" s="50">
        <v>2.302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1.9322999999999999</v>
      </c>
      <c r="F24" s="33">
        <v>1.9770000000000001</v>
      </c>
      <c r="G24" s="31">
        <v>1.8468</v>
      </c>
      <c r="H24" s="33">
        <v>1.9370000000000001</v>
      </c>
      <c r="I24" s="31">
        <v>1.8533999999999999</v>
      </c>
      <c r="J24" s="33">
        <v>2.0173999999999999</v>
      </c>
      <c r="K24" s="31">
        <v>2.0135000000000001</v>
      </c>
      <c r="L24" s="33">
        <v>1.9776</v>
      </c>
      <c r="M24" s="57">
        <v>1.6305000000000001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1.7097</v>
      </c>
      <c r="F25" s="59">
        <v>2.0663999999999998</v>
      </c>
      <c r="G25" s="58">
        <v>1.4534</v>
      </c>
      <c r="H25" s="59">
        <v>1.1964999999999999</v>
      </c>
      <c r="I25" s="58">
        <v>1.4854000000000001</v>
      </c>
      <c r="J25" s="59">
        <v>1.5087999999999999</v>
      </c>
      <c r="K25" s="58">
        <v>1.3137000000000001</v>
      </c>
      <c r="L25" s="59">
        <v>0.97230000000000005</v>
      </c>
      <c r="M25" s="51">
        <v>1.2310000000000001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45573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19.1495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37.029499999999999</v>
      </c>
      <c r="I7" s="24">
        <f>'Oil Price Structure'!I7</f>
        <v>2.5920650000000003</v>
      </c>
      <c r="J7" s="26">
        <f>'Oil Price Structure'!J7</f>
        <v>39.621600000000001</v>
      </c>
      <c r="K7" s="24">
        <f>'Oil Price Structure'!K7</f>
        <v>3.942429906542058</v>
      </c>
      <c r="L7" s="26">
        <f>'Oil Price Structure'!L7</f>
        <v>0.2759700934579441</v>
      </c>
      <c r="M7" s="28">
        <f>'Oil Price Structure'!M7</f>
        <v>43.84</v>
      </c>
    </row>
    <row r="8" spans="2:13" ht="30" customHeight="1" x14ac:dyDescent="0.2">
      <c r="B8" s="22" t="s">
        <v>69</v>
      </c>
      <c r="C8" s="25">
        <f>'Oil Price Structure'!C8</f>
        <v>19.084228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30.1692</v>
      </c>
      <c r="I8" s="25">
        <f>'Oil Price Structure'!I8</f>
        <v>2.1118440000000001</v>
      </c>
      <c r="J8" s="27">
        <f>'Oil Price Structure'!J8</f>
        <v>32.280999999999999</v>
      </c>
      <c r="K8" s="25">
        <f>'Oil Price Structure'!K8</f>
        <v>3.1485981308411213</v>
      </c>
      <c r="L8" s="27">
        <f>'Oil Price Structure'!L8</f>
        <v>0.22040186915887852</v>
      </c>
      <c r="M8" s="29">
        <f>'Oil Price Structure'!M8</f>
        <v>35.65</v>
      </c>
    </row>
    <row r="9" spans="2:13" ht="30" customHeight="1" x14ac:dyDescent="0.2">
      <c r="B9" s="74" t="s">
        <v>71</v>
      </c>
      <c r="C9" s="24">
        <f>'Oil Price Structure'!C9</f>
        <v>18.669268000000002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29.754300000000001</v>
      </c>
      <c r="I9" s="24">
        <f>'Oil Price Structure'!I9</f>
        <v>2.0828010000000003</v>
      </c>
      <c r="J9" s="26">
        <f>'Oil Price Structure'!J9</f>
        <v>31.8371</v>
      </c>
      <c r="K9" s="24">
        <f>'Oil Price Structure'!K9</f>
        <v>3.2176635514018703</v>
      </c>
      <c r="L9" s="26">
        <f>'Oil Price Structure'!L9</f>
        <v>0.22523644859813094</v>
      </c>
      <c r="M9" s="28">
        <f>'Oil Price Structure'!M9</f>
        <v>35.28</v>
      </c>
    </row>
    <row r="10" spans="2:13" ht="30" customHeight="1" x14ac:dyDescent="0.2">
      <c r="B10" s="22" t="s">
        <v>70</v>
      </c>
      <c r="C10" s="25">
        <f>'Oil Price Structure'!C10</f>
        <v>19.729788000000003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28.1098</v>
      </c>
      <c r="I10" s="25">
        <f>'Oil Price Structure'!I10</f>
        <v>1.9676860000000003</v>
      </c>
      <c r="J10" s="27">
        <f>'Oil Price Structure'!J10</f>
        <v>30.077500000000001</v>
      </c>
      <c r="K10" s="25">
        <f>'Oil Price Structure'!K10</f>
        <v>3.2359813084112132</v>
      </c>
      <c r="L10" s="27">
        <f>'Oil Price Structure'!L10</f>
        <v>0.22651869158878496</v>
      </c>
      <c r="M10" s="29">
        <f>'Oil Price Structure'!M10</f>
        <v>33.54</v>
      </c>
    </row>
    <row r="11" spans="2:13" ht="30" customHeight="1" x14ac:dyDescent="0.2">
      <c r="B11" s="21" t="s">
        <v>79</v>
      </c>
      <c r="C11" s="24">
        <f>'Oil Price Structure'!C11</f>
        <v>25.668700000000001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27.9512</v>
      </c>
      <c r="I11" s="24">
        <f>'Oil Price Structure'!I11</f>
        <v>1.9565840000000001</v>
      </c>
      <c r="J11" s="26">
        <f>'Oil Price Structure'!J11</f>
        <v>29.907800000000002</v>
      </c>
      <c r="K11" s="24">
        <f>'Oil Price Structure'!K11</f>
        <v>3.1609345794392496</v>
      </c>
      <c r="L11" s="26">
        <f>'Oil Price Structure'!L11</f>
        <v>0.22126542056074749</v>
      </c>
      <c r="M11" s="28">
        <f>'Oil Price Structure'!M11</f>
        <v>33.29</v>
      </c>
    </row>
    <row r="12" spans="2:13" ht="30" customHeight="1" x14ac:dyDescent="0.2">
      <c r="B12" s="22" t="s">
        <v>72</v>
      </c>
      <c r="C12" s="25">
        <f>'Oil Price Structure'!C12</f>
        <v>20.581629399999997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2.25</v>
      </c>
      <c r="G12" s="25">
        <f>'Oil Price Structure'!G12</f>
        <v>0.05</v>
      </c>
      <c r="H12" s="27">
        <f>'Oil Price Structure'!H12</f>
        <v>29.470600000000001</v>
      </c>
      <c r="I12" s="25">
        <f>'Oil Price Structure'!I12</f>
        <v>2.0629420000000001</v>
      </c>
      <c r="J12" s="27">
        <f>'Oil Price Structure'!J12</f>
        <v>31.5335</v>
      </c>
      <c r="K12" s="25">
        <f>'Oil Price Structure'!K12</f>
        <v>1.3144859813084089</v>
      </c>
      <c r="L12" s="27">
        <f>'Oil Price Structure'!L12</f>
        <v>9.2014018691588637E-2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22.850321000000001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2.25</v>
      </c>
      <c r="G13" s="71">
        <f>'Oil Price Structure'!G13</f>
        <v>0.05</v>
      </c>
      <c r="H13" s="70">
        <f>'Oil Price Structure'!H13</f>
        <v>30.8186</v>
      </c>
      <c r="I13" s="71">
        <f>'Oil Price Structure'!I13</f>
        <v>2.1573020000000001</v>
      </c>
      <c r="J13" s="70">
        <f>'Oil Price Structure'!J13</f>
        <v>32.975900000000003</v>
      </c>
      <c r="K13" s="71">
        <f>'Oil Price Structure'!K13</f>
        <v>-3.3551401869163687E-2</v>
      </c>
      <c r="L13" s="70">
        <f>'Oil Price Structure'!L13</f>
        <v>-2.3485981308414582E-3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16.1251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16.9391</v>
      </c>
      <c r="I14" s="25">
        <f>'Oil Price Structure'!I14</f>
        <v>1.185737</v>
      </c>
      <c r="J14" s="27">
        <f>'Oil Price Structure'!J14</f>
        <v>18.1248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15.543900000000001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16.357900000000001</v>
      </c>
      <c r="I15" s="71">
        <f>'Oil Price Structure'!I15</f>
        <v>1.1450530000000001</v>
      </c>
      <c r="J15" s="70">
        <f>'Oil Price Structure'!J15</f>
        <v>17.503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22.2151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-3.6842000000000001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33.596200000000003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45352</v>
      </c>
      <c r="G22" s="42">
        <f>'Oil Price Structure'!G22</f>
        <v>45383</v>
      </c>
      <c r="H22" s="41">
        <f>'Oil Price Structure'!H22</f>
        <v>45413</v>
      </c>
      <c r="I22" s="42">
        <f>'Oil Price Structure'!I22</f>
        <v>45444</v>
      </c>
      <c r="J22" s="41">
        <f>'Oil Price Structure'!J22</f>
        <v>45474</v>
      </c>
      <c r="K22" s="42">
        <f>'Oil Price Structure'!K22</f>
        <v>45505</v>
      </c>
      <c r="L22" s="41">
        <f>'Oil Price Structure'!L22</f>
        <v>45536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2.4018000000000002</v>
      </c>
      <c r="F23" s="28">
        <f>'Oil Price Structure'!F23</f>
        <v>2.2858999999999998</v>
      </c>
      <c r="G23" s="28">
        <f>'Oil Price Structure'!G23</f>
        <v>2.2776000000000001</v>
      </c>
      <c r="H23" s="28">
        <f>'Oil Price Structure'!H23</f>
        <v>2.4438</v>
      </c>
      <c r="I23" s="28">
        <f>'Oil Price Structure'!I23</f>
        <v>2.3731</v>
      </c>
      <c r="J23" s="28">
        <f>'Oil Price Structure'!J23</f>
        <v>2.4866000000000001</v>
      </c>
      <c r="K23" s="28">
        <f>'Oil Price Structure'!K23</f>
        <v>2.5586000000000002</v>
      </c>
      <c r="L23" s="28">
        <f>'Oil Price Structure'!L23</f>
        <v>2.5339999999999998</v>
      </c>
      <c r="M23" s="28">
        <f>'Oil Price Structure'!M23</f>
        <v>2.302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1.9322999999999999</v>
      </c>
      <c r="F24" s="31">
        <f>'Oil Price Structure'!F24</f>
        <v>1.9770000000000001</v>
      </c>
      <c r="G24" s="31">
        <f>'Oil Price Structure'!G24</f>
        <v>1.8468</v>
      </c>
      <c r="H24" s="31">
        <f>'Oil Price Structure'!H24</f>
        <v>1.9370000000000001</v>
      </c>
      <c r="I24" s="31">
        <f>'Oil Price Structure'!I24</f>
        <v>1.8533999999999999</v>
      </c>
      <c r="J24" s="31">
        <f>'Oil Price Structure'!J24</f>
        <v>2.0173999999999999</v>
      </c>
      <c r="K24" s="31">
        <f>'Oil Price Structure'!K24</f>
        <v>2.0135000000000001</v>
      </c>
      <c r="L24" s="31">
        <f>'Oil Price Structure'!L24</f>
        <v>1.9776</v>
      </c>
      <c r="M24" s="31">
        <f>'Oil Price Structure'!M24</f>
        <v>1.6305000000000001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1.7097</v>
      </c>
      <c r="F25" s="30">
        <f>'Oil Price Structure'!F25</f>
        <v>2.0663999999999998</v>
      </c>
      <c r="G25" s="30">
        <f>'Oil Price Structure'!G25</f>
        <v>1.4534</v>
      </c>
      <c r="H25" s="30">
        <f>'Oil Price Structure'!H25</f>
        <v>1.1964999999999999</v>
      </c>
      <c r="I25" s="30">
        <f>'Oil Price Structure'!I25</f>
        <v>1.4854000000000001</v>
      </c>
      <c r="J25" s="30">
        <f>'Oil Price Structure'!J25</f>
        <v>1.5087999999999999</v>
      </c>
      <c r="K25" s="30">
        <f>'Oil Price Structure'!K25</f>
        <v>1.3137000000000001</v>
      </c>
      <c r="L25" s="30">
        <f>'Oil Price Structure'!L25</f>
        <v>0.97230000000000005</v>
      </c>
      <c r="M25" s="30">
        <f>'Oil Price Structure'!M25</f>
        <v>1.2310000000000001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2024-10-08T07:23:08Z</dcterms:modified>
</cp:coreProperties>
</file>