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8_{CDF96C6B-C376-4E9B-91D0-1EE609ECF035}" xr6:coauthVersionLast="36" xr6:coauthVersionMax="36" xr10:uidLastSave="{00000000-0000-0000-0000-000000000000}"/>
  <bookViews>
    <workbookView xWindow="0" yWindow="0" windowWidth="21600" windowHeight="9525" activeTab="2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<sst xmlns="http://schemas.openxmlformats.org/spreadsheetml/2006/main" count="104" uniqueCount="93">
  <si>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</si>
  <si>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</si>
  <si>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</si>
  <si>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</si>
  <si>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</si>
  <si>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</si>
  <si>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</si>
  <si>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</si>
  <si>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</si>
  <si>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</si>
  <si>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</si>
  <si>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</si>
  <si>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</si>
  <si>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</si>
  <si>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</si>
  <si>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</si>
  <si>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</si>
  <si>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</si>
  <si>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</si>
  <si>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</si>
  <si>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</si>
  <si>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</si>
  <si>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</si>
  <si>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</si>
  <si>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</si>
  <si>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</si>
  <si>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</si>
  <si>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</si>
  <si>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</si>
  <si>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</si>
  <si>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</si>
  <si>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</si>
  <si>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</si>
  <si>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</si>
  <si>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</si>
  <si>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</si>
  <si>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</si>
  <si>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</si>
  <si>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</si>
  <si>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</si>
  <si>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</si>
  <si>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</si>
  <si>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</si>
  <si>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</si>
  <si>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</si>
  <si>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</si>
  <si>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</si>
  <si>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</si>
  <si>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</si>
  <si>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</si>
  <si>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</si>
  <si>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</si>
  <si>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</si>
  <si>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</si>
  <si>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</si>
  <si>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</si>
  <si>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</si>
  <si>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</si>
  <si>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</si>
  <si>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</si>
  <si>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</si>
  <si>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</si>
  <si>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</si>
  <si>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</si>
  <si>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</si>
  <si>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</si>
  <si>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</si>
  <si>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</si>
  <si>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</si>
  <si>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</si>
  <si>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</si>
  <si>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</si>
  <si>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</si>
  <si>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</si>
  <si>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</si>
  <si>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</si>
  <si>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</si>
  <si>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</si>
  <si>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</si>
  <si>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</si>
  <si>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</si>
  <si>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</si>
  <si>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</si>
  <si>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</si>
  <si>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</si>
  <si>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</si>
  <si>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</si>
  <si>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</si>
  <si>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</si>
  <si>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</si>
  <si>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</si>
  <si>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1-10 Oct 24</t>
  </si>
  <si>
    <t>1-10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</si>
</sst>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opLeftCell="A10" zoomScale="70" zoomScaleNormal="70" zoomScaleSheetLayoutView="100" workbookViewId="0">
      <selection activeCell="Q24" sqref="Q2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45575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19.1571</v>
      </c>
      <c r="D7" s="26">
        <v>6.5</v>
      </c>
      <c r="E7" s="24">
        <v>0.65</v>
      </c>
      <c r="F7" s="26">
        <v>10.68</v>
      </c>
      <c r="G7" s="24">
        <v>0.05</v>
      </c>
      <c r="H7" s="26">
        <v>37.037100000000002</v>
      </c>
      <c r="I7" s="24">
        <v>2.5925970000000005</v>
      </c>
      <c r="J7" s="26">
        <v>39.6297</v>
      </c>
      <c r="K7" s="24">
        <v>3.9348598130841155</v>
      </c>
      <c r="L7" s="26">
        <v>0.27544018691588812</v>
      </c>
      <c r="M7" s="50">
        <v>43.84</v>
      </c>
    </row>
    <row r="8" spans="2:13" ht="30" customHeight="1" x14ac:dyDescent="0.2">
      <c r="B8" s="49" t="s">
        <v>5</v>
      </c>
      <c r="C8" s="92">
        <v>19.213356999999998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30.298400000000001</v>
      </c>
      <c r="I8" s="25">
        <v>2.1208880000000003</v>
      </c>
      <c r="J8" s="27">
        <v>32.4193</v>
      </c>
      <c r="K8" s="25">
        <v>3.0193457943925219</v>
      </c>
      <c r="L8" s="27">
        <v>0.21135420560747656</v>
      </c>
      <c r="M8" s="93">
        <v>35.65</v>
      </c>
    </row>
    <row r="9" spans="2:13" ht="30" customHeight="1" x14ac:dyDescent="0.2">
      <c r="B9" s="48" t="s">
        <v>6</v>
      </c>
      <c r="C9" s="91">
        <v>18.798579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29.883600000000001</v>
      </c>
      <c r="I9" s="24">
        <v>2.0918520000000003</v>
      </c>
      <c r="J9" s="26">
        <v>31.9755</v>
      </c>
      <c r="K9" s="24">
        <v>3.0883177570093463</v>
      </c>
      <c r="L9" s="26">
        <v>0.21618224299065425</v>
      </c>
      <c r="M9" s="50">
        <v>35.28</v>
      </c>
    </row>
    <row r="10" spans="2:13" ht="30" customHeight="1" x14ac:dyDescent="0.2">
      <c r="B10" s="49" t="s">
        <v>7</v>
      </c>
      <c r="C10" s="92">
        <v>19.844889000000002</v>
      </c>
      <c r="D10" s="27">
        <v>5.2</v>
      </c>
      <c r="E10" s="25">
        <v>0.52</v>
      </c>
      <c r="F10" s="27">
        <v>2.61</v>
      </c>
      <c r="G10" s="25">
        <v>0.05</v>
      </c>
      <c r="H10" s="27">
        <v>28.224900000000002</v>
      </c>
      <c r="I10" s="25">
        <v>1.9757430000000002</v>
      </c>
      <c r="J10" s="27">
        <v>30.200600000000001</v>
      </c>
      <c r="K10" s="25">
        <v>3.12093457943925</v>
      </c>
      <c r="L10" s="27">
        <v>0.21846542056074753</v>
      </c>
      <c r="M10" s="93">
        <v>33.54</v>
      </c>
    </row>
    <row r="11" spans="2:13" ht="30" customHeight="1" x14ac:dyDescent="0.2">
      <c r="B11" s="48" t="s">
        <v>8</v>
      </c>
      <c r="C11" s="91">
        <v>25.704225000000001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27.986699999999999</v>
      </c>
      <c r="I11" s="24">
        <v>1.9590690000000002</v>
      </c>
      <c r="J11" s="26">
        <v>29.945799999999998</v>
      </c>
      <c r="K11" s="24">
        <v>3.1254205607476639</v>
      </c>
      <c r="L11" s="26">
        <v>0.21877943925233651</v>
      </c>
      <c r="M11" s="50">
        <v>33.29</v>
      </c>
    </row>
    <row r="12" spans="2:13" ht="30" customHeight="1" x14ac:dyDescent="0.2">
      <c r="B12" s="49" t="s">
        <v>9</v>
      </c>
      <c r="C12" s="92">
        <v>20.536050199999998</v>
      </c>
      <c r="D12" s="27">
        <v>5.99</v>
      </c>
      <c r="E12" s="25">
        <v>0.59900000000000009</v>
      </c>
      <c r="F12" s="27">
        <v>1.66</v>
      </c>
      <c r="G12" s="25">
        <v>0.05</v>
      </c>
      <c r="H12" s="27">
        <v>28.835100000000001</v>
      </c>
      <c r="I12" s="25">
        <v>2.0184570000000002</v>
      </c>
      <c r="J12" s="27">
        <v>30.8536</v>
      </c>
      <c r="K12" s="25">
        <v>1.9499065420560724</v>
      </c>
      <c r="L12" s="27">
        <v>0.13649345794392509</v>
      </c>
      <c r="M12" s="93">
        <v>32.94</v>
      </c>
    </row>
    <row r="13" spans="2:13" ht="30" customHeight="1" x14ac:dyDescent="0.2">
      <c r="B13" s="69" t="s">
        <v>10</v>
      </c>
      <c r="C13" s="94">
        <v>22.810793</v>
      </c>
      <c r="D13" s="70">
        <v>5.1529999999999996</v>
      </c>
      <c r="E13" s="71">
        <v>0.51529999999999998</v>
      </c>
      <c r="F13" s="70">
        <v>1.66</v>
      </c>
      <c r="G13" s="71">
        <v>0.05</v>
      </c>
      <c r="H13" s="70">
        <v>30.1891</v>
      </c>
      <c r="I13" s="71">
        <v>2.1132370000000003</v>
      </c>
      <c r="J13" s="70">
        <v>32.302300000000002</v>
      </c>
      <c r="K13" s="71">
        <v>0.59598130841121055</v>
      </c>
      <c r="L13" s="70">
        <v>4.1718691588784745E-2</v>
      </c>
      <c r="M13" s="95">
        <v>32.94</v>
      </c>
    </row>
    <row r="14" spans="2:13" ht="30" customHeight="1" x14ac:dyDescent="0.2">
      <c r="B14" s="72" t="s">
        <v>74</v>
      </c>
      <c r="C14" s="92">
        <v>16.084199999999999</v>
      </c>
      <c r="D14" s="27">
        <v>0.64</v>
      </c>
      <c r="E14" s="25">
        <v>6.4000000000000001E-2</v>
      </c>
      <c r="F14" s="27">
        <v>0.06</v>
      </c>
      <c r="G14" s="25">
        <v>0.05</v>
      </c>
      <c r="H14" s="27">
        <v>16.898199999999999</v>
      </c>
      <c r="I14" s="25">
        <v>1.182874</v>
      </c>
      <c r="J14" s="27">
        <v>18.081099999999999</v>
      </c>
      <c r="K14" s="25"/>
      <c r="L14" s="27"/>
      <c r="M14" s="93"/>
    </row>
    <row r="15" spans="2:13" ht="30" customHeight="1" x14ac:dyDescent="0.2">
      <c r="B15" s="69" t="s">
        <v>75</v>
      </c>
      <c r="C15" s="94">
        <v>15.502000000000001</v>
      </c>
      <c r="D15" s="70">
        <v>0.64</v>
      </c>
      <c r="E15" s="71">
        <v>6.4000000000000001E-2</v>
      </c>
      <c r="F15" s="70">
        <v>0.06</v>
      </c>
      <c r="G15" s="71">
        <v>0.05</v>
      </c>
      <c r="H15" s="70">
        <v>16.315999999999999</v>
      </c>
      <c r="I15" s="71">
        <v>1.14212</v>
      </c>
      <c r="J15" s="70">
        <v>17.458100000000002</v>
      </c>
      <c r="K15" s="71"/>
      <c r="L15" s="70"/>
      <c r="M15" s="95"/>
    </row>
    <row r="16" spans="2:13" ht="30" customHeight="1" thickBot="1" x14ac:dyDescent="0.25">
      <c r="B16" s="73" t="s">
        <v>11</v>
      </c>
      <c r="C16" s="96">
        <v>22.2151</v>
      </c>
      <c r="D16" s="97">
        <v>2.17</v>
      </c>
      <c r="E16" s="98">
        <v>0.217</v>
      </c>
      <c r="F16" s="97">
        <v>-3.6842000000000001</v>
      </c>
      <c r="G16" s="98">
        <v>0</v>
      </c>
      <c r="H16" s="97">
        <v>20.917899999999999</v>
      </c>
      <c r="I16" s="98">
        <v>1.464253</v>
      </c>
      <c r="J16" s="97">
        <v>22.382152999999999</v>
      </c>
      <c r="K16" s="98">
        <v>3.2566000000000002</v>
      </c>
      <c r="L16" s="97">
        <v>0.22800000000000001</v>
      </c>
      <c r="M16" s="9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33.5779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2.4005000000000001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2.2867000000000002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1.9316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1.6718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1.7069000000000001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1.2484999999999999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14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45575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19.1571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37.037100000000002</v>
      </c>
      <c r="I7" s="24">
        <f>'Oil Price Structure'!I7</f>
        <v>2.5925970000000005</v>
      </c>
      <c r="J7" s="26">
        <f>'Oil Price Structure'!J7</f>
        <v>39.6297</v>
      </c>
      <c r="K7" s="24">
        <f>'Oil Price Structure'!K7</f>
        <v>3.9348598130841155</v>
      </c>
      <c r="L7" s="26">
        <f>'Oil Price Structure'!L7</f>
        <v>0.27544018691588812</v>
      </c>
      <c r="M7" s="28">
        <f>'Oil Price Structure'!M7</f>
        <v>43.84</v>
      </c>
    </row>
    <row r="8" spans="2:13" ht="30" customHeight="1" x14ac:dyDescent="0.2">
      <c r="B8" s="22" t="s">
        <v>69</v>
      </c>
      <c r="C8" s="25">
        <f>'Oil Price Structure'!C8</f>
        <v>19.213356999999998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30.298400000000001</v>
      </c>
      <c r="I8" s="25">
        <f>'Oil Price Structure'!I8</f>
        <v>2.1208880000000003</v>
      </c>
      <c r="J8" s="27">
        <f>'Oil Price Structure'!J8</f>
        <v>32.4193</v>
      </c>
      <c r="K8" s="25">
        <f>'Oil Price Structure'!K8</f>
        <v>3.0193457943925219</v>
      </c>
      <c r="L8" s="27">
        <f>'Oil Price Structure'!L8</f>
        <v>0.21135420560747656</v>
      </c>
      <c r="M8" s="29">
        <f>'Oil Price Structure'!M8</f>
        <v>35.65</v>
      </c>
    </row>
    <row r="9" spans="2:13" ht="30" customHeight="1" x14ac:dyDescent="0.2">
      <c r="B9" s="74" t="s">
        <v>71</v>
      </c>
      <c r="C9" s="24">
        <f>'Oil Price Structure'!C9</f>
        <v>18.798579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29.883600000000001</v>
      </c>
      <c r="I9" s="24">
        <f>'Oil Price Structure'!I9</f>
        <v>2.0918520000000003</v>
      </c>
      <c r="J9" s="26">
        <f>'Oil Price Structure'!J9</f>
        <v>31.9755</v>
      </c>
      <c r="K9" s="24">
        <f>'Oil Price Structure'!K9</f>
        <v>3.0883177570093463</v>
      </c>
      <c r="L9" s="26">
        <f>'Oil Price Structure'!L9</f>
        <v>0.21618224299065425</v>
      </c>
      <c r="M9" s="28">
        <f>'Oil Price Structure'!M9</f>
        <v>35.28</v>
      </c>
    </row>
    <row r="10" spans="2:13" ht="30" customHeight="1" x14ac:dyDescent="0.2">
      <c r="B10" s="22" t="s">
        <v>70</v>
      </c>
      <c r="C10" s="25">
        <f>'Oil Price Structure'!C10</f>
        <v>19.844889000000002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28.224900000000002</v>
      </c>
      <c r="I10" s="25">
        <f>'Oil Price Structure'!I10</f>
        <v>1.9757430000000002</v>
      </c>
      <c r="J10" s="27">
        <f>'Oil Price Structure'!J10</f>
        <v>30.200600000000001</v>
      </c>
      <c r="K10" s="25">
        <f>'Oil Price Structure'!K10</f>
        <v>3.12093457943925</v>
      </c>
      <c r="L10" s="27">
        <f>'Oil Price Structure'!L10</f>
        <v>0.21846542056074753</v>
      </c>
      <c r="M10" s="29">
        <f>'Oil Price Structure'!M10</f>
        <v>33.54</v>
      </c>
    </row>
    <row r="11" spans="2:13" ht="30" customHeight="1" x14ac:dyDescent="0.2">
      <c r="B11" s="21" t="s">
        <v>79</v>
      </c>
      <c r="C11" s="24">
        <f>'Oil Price Structure'!C11</f>
        <v>25.704225000000001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27.986699999999999</v>
      </c>
      <c r="I11" s="24">
        <f>'Oil Price Structure'!I11</f>
        <v>1.9590690000000002</v>
      </c>
      <c r="J11" s="26">
        <f>'Oil Price Structure'!J11</f>
        <v>29.945799999999998</v>
      </c>
      <c r="K11" s="24">
        <f>'Oil Price Structure'!K11</f>
        <v>3.1254205607476639</v>
      </c>
      <c r="L11" s="26">
        <f>'Oil Price Structure'!L11</f>
        <v>0.21877943925233651</v>
      </c>
      <c r="M11" s="28">
        <f>'Oil Price Structure'!M11</f>
        <v>33.29</v>
      </c>
    </row>
    <row r="12" spans="2:13" ht="30" customHeight="1" x14ac:dyDescent="0.2">
      <c r="B12" s="22" t="s">
        <v>72</v>
      </c>
      <c r="C12" s="25">
        <f>'Oil Price Structure'!C12</f>
        <v>20.536050199999998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1.66</v>
      </c>
      <c r="G12" s="25">
        <f>'Oil Price Structure'!G12</f>
        <v>0.05</v>
      </c>
      <c r="H12" s="27">
        <f>'Oil Price Structure'!H12</f>
        <v>28.835100000000001</v>
      </c>
      <c r="I12" s="25">
        <f>'Oil Price Structure'!I12</f>
        <v>2.0184570000000002</v>
      </c>
      <c r="J12" s="27">
        <f>'Oil Price Structure'!J12</f>
        <v>30.8536</v>
      </c>
      <c r="K12" s="25">
        <f>'Oil Price Structure'!K12</f>
        <v>1.9499065420560724</v>
      </c>
      <c r="L12" s="27">
        <f>'Oil Price Structure'!L12</f>
        <v>0.13649345794392509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22.810793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1.66</v>
      </c>
      <c r="G13" s="71">
        <f>'Oil Price Structure'!G13</f>
        <v>0.05</v>
      </c>
      <c r="H13" s="70">
        <f>'Oil Price Structure'!H13</f>
        <v>30.1891</v>
      </c>
      <c r="I13" s="71">
        <f>'Oil Price Structure'!I13</f>
        <v>2.1132370000000003</v>
      </c>
      <c r="J13" s="70">
        <f>'Oil Price Structure'!J13</f>
        <v>32.302300000000002</v>
      </c>
      <c r="K13" s="71">
        <f>'Oil Price Structure'!K13</f>
        <v>0.59598130841121055</v>
      </c>
      <c r="L13" s="70">
        <f>'Oil Price Structure'!L13</f>
        <v>4.1718691588784745E-2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16.084199999999999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16.898199999999999</v>
      </c>
      <c r="I14" s="25">
        <f>'Oil Price Structure'!I14</f>
        <v>1.182874</v>
      </c>
      <c r="J14" s="27">
        <f>'Oil Price Structure'!J14</f>
        <v>18.081099999999999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15.502000000000001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16.315999999999999</v>
      </c>
      <c r="I15" s="71">
        <f>'Oil Price Structure'!I15</f>
        <v>1.14212</v>
      </c>
      <c r="J15" s="70">
        <f>'Oil Price Structure'!J15</f>
        <v>17.458100000000002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22.2151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-3.6842000000000001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33.5779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2.4005000000000001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2.2867000000000002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1.9316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1.6718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1.7069000000000001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1.2484999999999999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tabSelected="1"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00" t="s">
        <v>49</v>
      </c>
      <c r="E4" s="101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2024-10-10T01:11:16Z</dcterms:modified>
</cp:coreProperties>
</file>