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ต.ค.67\"/>
    </mc:Choice>
  </mc:AlternateContent>
  <xr:revisionPtr revIDLastSave="0" documentId="8_{1CDB7A3B-C372-427C-BA51-5F5FA5C8326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<sst xmlns="http://schemas.openxmlformats.org/spreadsheetml/2006/main" count="104" uniqueCount="93">
  <si>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</si>
  <si>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</si>
  <si>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</si>
  <si>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</si>
  <si>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</si>
  <si>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</si>
  <si>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</si>
  <si>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</si>
  <si>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</si>
  <si>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</si>
  <si>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</si>
  <si>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</si>
  <si>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</si>
  <si>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</si>
  <si>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</si>
  <si>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</si>
  <si>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</si>
  <si>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</si>
  <si>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</si>
  <si>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</si>
  <si>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</si>
  <si>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</si>
  <si>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</si>
  <si>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</si>
  <si>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</si>
  <si>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</si>
  <si>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</si>
  <si>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</si>
  <si>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</si>
  <si>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</si>
  <si>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</si>
  <si>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</si>
  <si>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</si>
  <si>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</si>
  <si>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</si>
  <si>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</si>
  <si>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</si>
  <si>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</si>
  <si>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</si>
  <si>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</si>
  <si>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</si>
  <si>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</si>
  <si>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</si>
  <si>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</si>
  <si>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</si>
  <si>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</si>
  <si>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</si>
  <si>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</si>
  <si>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</si>
  <si>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</si>
  <si>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</si>
  <si>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</si>
  <si>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</si>
  <si>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</si>
  <si>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</si>
  <si>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</si>
  <si>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</si>
  <si>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</si>
  <si>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</si>
  <si>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</si>
  <si>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</si>
  <si>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</si>
  <si>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</si>
  <si>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</si>
  <si>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</si>
  <si>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</si>
  <si>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</si>
  <si>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</si>
  <si>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</si>
  <si>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</si>
  <si>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</si>
  <si>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</si>
  <si>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</si>
  <si>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</si>
  <si>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</si>
  <si>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</si>
  <si>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</si>
  <si>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</si>
  <si>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</si>
  <si>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</si>
  <si>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</si>
  <si>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</si>
  <si>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</si>
  <si>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</si>
  <si>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</si>
  <si>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</si>
  <si>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</si>
  <si>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</si>
  <si>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</si>
  <si>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</si>
  <si>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</si>
  <si>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1-17 Oct 24</t>
  </si>
  <si>
    <t>1-17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</si>
</sst>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K29" sqref="K2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18.243200000000002</v>
      </c>
      <c r="D7" s="26">
        <v>6.5</v>
      </c>
      <c r="E7" s="24">
        <v>0.65</v>
      </c>
      <c r="F7" s="26">
        <v>10.68</v>
      </c>
      <c r="G7" s="24">
        <v>0.05</v>
      </c>
      <c r="H7" s="26">
        <v>36.123199999999997</v>
      </c>
      <c r="I7" s="24">
        <v>2.5286240000000002</v>
      </c>
      <c r="J7" s="26">
        <v>38.651800000000001</v>
      </c>
      <c r="K7" s="24">
        <v>4.6618691588785035</v>
      </c>
      <c r="L7" s="26">
        <v>0.3263308411214953</v>
      </c>
      <c r="M7" s="50">
        <v>43.64</v>
      </c>
    </row>
    <row r="8" spans="2:13" ht="30" customHeight="1" x14ac:dyDescent="0.2">
      <c r="B8" s="49" t="s">
        <v>5</v>
      </c>
      <c r="C8" s="92">
        <v>18.469705000000001</v>
      </c>
      <c r="D8" s="27">
        <v>5.85</v>
      </c>
      <c r="E8" s="25">
        <v>0.58499999999999996</v>
      </c>
      <c r="F8" s="27">
        <v>4.5999999999999996</v>
      </c>
      <c r="G8" s="25">
        <v>0.05</v>
      </c>
      <c r="H8" s="27">
        <v>29.5547</v>
      </c>
      <c r="I8" s="25">
        <v>2.068829</v>
      </c>
      <c r="J8" s="27">
        <v>31.6235</v>
      </c>
      <c r="K8" s="25">
        <v>3.5761682242990678</v>
      </c>
      <c r="L8" s="27">
        <v>0.25033177570093479</v>
      </c>
      <c r="M8" s="93">
        <v>35.450000000000003</v>
      </c>
    </row>
    <row r="9" spans="2:13" ht="30" customHeight="1" x14ac:dyDescent="0.2">
      <c r="B9" s="48" t="s">
        <v>6</v>
      </c>
      <c r="C9" s="91">
        <v>18.056201000000001</v>
      </c>
      <c r="D9" s="26">
        <v>5.85</v>
      </c>
      <c r="E9" s="24">
        <v>0.58499999999999996</v>
      </c>
      <c r="F9" s="26">
        <v>4.5999999999999996</v>
      </c>
      <c r="G9" s="24">
        <v>0.05</v>
      </c>
      <c r="H9" s="26">
        <v>29.141200000000001</v>
      </c>
      <c r="I9" s="24">
        <v>2.0398840000000003</v>
      </c>
      <c r="J9" s="26">
        <v>31.181100000000001</v>
      </c>
      <c r="K9" s="24">
        <v>3.643831775700932</v>
      </c>
      <c r="L9" s="26">
        <v>0.25506822429906528</v>
      </c>
      <c r="M9" s="50">
        <v>35.08</v>
      </c>
    </row>
    <row r="10" spans="2:13" ht="30" customHeight="1" x14ac:dyDescent="0.2">
      <c r="B10" s="49" t="s">
        <v>7</v>
      </c>
      <c r="C10" s="92">
        <v>19.184091000000002</v>
      </c>
      <c r="D10" s="27">
        <v>5.2</v>
      </c>
      <c r="E10" s="25">
        <v>0.52</v>
      </c>
      <c r="F10" s="27">
        <v>2.61</v>
      </c>
      <c r="G10" s="25">
        <v>0.05</v>
      </c>
      <c r="H10" s="27">
        <v>27.5641</v>
      </c>
      <c r="I10" s="25">
        <v>1.9294870000000002</v>
      </c>
      <c r="J10" s="27">
        <v>29.493600000000001</v>
      </c>
      <c r="K10" s="25">
        <v>3.5947663551401892</v>
      </c>
      <c r="L10" s="27">
        <v>0.25163364485981327</v>
      </c>
      <c r="M10" s="93">
        <v>33.340000000000003</v>
      </c>
    </row>
    <row r="11" spans="2:13" ht="30" customHeight="1" x14ac:dyDescent="0.2">
      <c r="B11" s="48" t="s">
        <v>8</v>
      </c>
      <c r="C11" s="91">
        <v>25.500275000000002</v>
      </c>
      <c r="D11" s="26">
        <v>0.97499999999999998</v>
      </c>
      <c r="E11" s="24">
        <v>9.7500000000000003E-2</v>
      </c>
      <c r="F11" s="26">
        <v>1.1599999999999999</v>
      </c>
      <c r="G11" s="24">
        <v>0.05</v>
      </c>
      <c r="H11" s="26">
        <v>27.782800000000002</v>
      </c>
      <c r="I11" s="24">
        <v>1.9447960000000004</v>
      </c>
      <c r="J11" s="26">
        <v>29.727599999999999</v>
      </c>
      <c r="K11" s="24">
        <v>3.14242990654206</v>
      </c>
      <c r="L11" s="26">
        <v>0.21997009345794422</v>
      </c>
      <c r="M11" s="50">
        <v>33.090000000000003</v>
      </c>
    </row>
    <row r="12" spans="2:13" ht="30" customHeight="1" x14ac:dyDescent="0.2">
      <c r="B12" s="49" t="s">
        <v>9</v>
      </c>
      <c r="C12" s="92">
        <v>19.643694</v>
      </c>
      <c r="D12" s="27">
        <v>5.99</v>
      </c>
      <c r="E12" s="25">
        <v>0.59900000000000009</v>
      </c>
      <c r="F12" s="27">
        <v>2.21</v>
      </c>
      <c r="G12" s="25">
        <v>0.05</v>
      </c>
      <c r="H12" s="27">
        <v>28.492699999999999</v>
      </c>
      <c r="I12" s="25">
        <v>1.9944890000000002</v>
      </c>
      <c r="J12" s="27">
        <v>30.487200000000001</v>
      </c>
      <c r="K12" s="25">
        <v>2.2923364485981272</v>
      </c>
      <c r="L12" s="27">
        <v>0.16046355140186891</v>
      </c>
      <c r="M12" s="93">
        <v>32.94</v>
      </c>
    </row>
    <row r="13" spans="2:13" ht="30" customHeight="1" x14ac:dyDescent="0.2">
      <c r="B13" s="69" t="s">
        <v>10</v>
      </c>
      <c r="C13" s="94">
        <v>22.354210000000002</v>
      </c>
      <c r="D13" s="70">
        <v>5.1529999999999996</v>
      </c>
      <c r="E13" s="71">
        <v>0.51529999999999998</v>
      </c>
      <c r="F13" s="70">
        <v>2.21</v>
      </c>
      <c r="G13" s="71">
        <v>0.05</v>
      </c>
      <c r="H13" s="70">
        <v>30.282499999999999</v>
      </c>
      <c r="I13" s="71">
        <v>2.1197750000000002</v>
      </c>
      <c r="J13" s="70">
        <v>32.402299999999997</v>
      </c>
      <c r="K13" s="71">
        <v>0.50252336448598223</v>
      </c>
      <c r="L13" s="70">
        <v>3.5176635514018756E-2</v>
      </c>
      <c r="M13" s="95">
        <v>32.94</v>
      </c>
    </row>
    <row r="14" spans="2:13" ht="30" customHeight="1" x14ac:dyDescent="0.2">
      <c r="B14" s="72" t="s">
        <v>74</v>
      </c>
      <c r="C14" s="92">
        <v>15.5586</v>
      </c>
      <c r="D14" s="27">
        <v>0.64</v>
      </c>
      <c r="E14" s="25">
        <v>6.4000000000000001E-2</v>
      </c>
      <c r="F14" s="27">
        <v>0.06</v>
      </c>
      <c r="G14" s="25">
        <v>0.05</v>
      </c>
      <c r="H14" s="27">
        <v>16.372599999999998</v>
      </c>
      <c r="I14" s="25">
        <v>1.146082</v>
      </c>
      <c r="J14" s="27">
        <v>17.518699999999999</v>
      </c>
      <c r="K14" s="25"/>
      <c r="L14" s="27"/>
      <c r="M14" s="93"/>
    </row>
    <row r="15" spans="2:13" ht="30" customHeight="1" x14ac:dyDescent="0.2">
      <c r="B15" s="69" t="s">
        <v>75</v>
      </c>
      <c r="C15" s="94">
        <v>15.094099999999999</v>
      </c>
      <c r="D15" s="70">
        <v>0.64</v>
      </c>
      <c r="E15" s="71">
        <v>6.4000000000000001E-2</v>
      </c>
      <c r="F15" s="70">
        <v>0.06</v>
      </c>
      <c r="G15" s="71">
        <v>0.05</v>
      </c>
      <c r="H15" s="70">
        <v>15.908099999999999</v>
      </c>
      <c r="I15" s="71">
        <v>1.113567</v>
      </c>
      <c r="J15" s="70">
        <v>17.021699999999999</v>
      </c>
      <c r="K15" s="71"/>
      <c r="L15" s="70"/>
      <c r="M15" s="95"/>
    </row>
    <row r="16" spans="2:13" ht="30" customHeight="1" thickBot="1" x14ac:dyDescent="0.25">
      <c r="B16" s="73" t="s">
        <v>11</v>
      </c>
      <c r="C16" s="96">
        <v>23.095199999999998</v>
      </c>
      <c r="D16" s="97">
        <v>2.17</v>
      </c>
      <c r="E16" s="98">
        <v>0.217</v>
      </c>
      <c r="F16" s="97">
        <v>-4.5643000000000002</v>
      </c>
      <c r="G16" s="98">
        <v>0</v>
      </c>
      <c r="H16" s="97">
        <v>20.917899999999999</v>
      </c>
      <c r="I16" s="98">
        <v>1.464253</v>
      </c>
      <c r="J16" s="97">
        <v>22.382152999999999</v>
      </c>
      <c r="K16" s="98">
        <v>3.2566000000000002</v>
      </c>
      <c r="L16" s="97">
        <v>0.22800000000000001</v>
      </c>
      <c r="M16" s="9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33.469099999999997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45352</v>
      </c>
      <c r="G22" s="54">
        <v>45383</v>
      </c>
      <c r="H22" s="55">
        <v>45413</v>
      </c>
      <c r="I22" s="54">
        <v>45444</v>
      </c>
      <c r="J22" s="55">
        <v>45474</v>
      </c>
      <c r="K22" s="54">
        <v>45505</v>
      </c>
      <c r="L22" s="55">
        <v>45536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2.4030999999999998</v>
      </c>
      <c r="F23" s="32">
        <v>2.2858999999999998</v>
      </c>
      <c r="G23" s="28">
        <v>2.2776000000000001</v>
      </c>
      <c r="H23" s="32">
        <v>2.4438</v>
      </c>
      <c r="I23" s="28">
        <v>2.3731</v>
      </c>
      <c r="J23" s="32">
        <v>2.4866000000000001</v>
      </c>
      <c r="K23" s="28">
        <v>2.5586000000000002</v>
      </c>
      <c r="L23" s="32">
        <v>2.5339999999999998</v>
      </c>
      <c r="M23" s="50">
        <v>2.3771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1.9352</v>
      </c>
      <c r="F24" s="33">
        <v>1.9770000000000001</v>
      </c>
      <c r="G24" s="31">
        <v>1.8468</v>
      </c>
      <c r="H24" s="33">
        <v>1.9370000000000001</v>
      </c>
      <c r="I24" s="31">
        <v>1.8533999999999999</v>
      </c>
      <c r="J24" s="33">
        <v>2.0173999999999999</v>
      </c>
      <c r="K24" s="31">
        <v>2.0135000000000001</v>
      </c>
      <c r="L24" s="33">
        <v>1.9776</v>
      </c>
      <c r="M24" s="57">
        <v>1.8399000000000001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1.6988000000000001</v>
      </c>
      <c r="F25" s="59">
        <v>2.0663999999999998</v>
      </c>
      <c r="G25" s="58">
        <v>1.4534</v>
      </c>
      <c r="H25" s="59">
        <v>1.1964999999999999</v>
      </c>
      <c r="I25" s="58">
        <v>1.4854000000000001</v>
      </c>
      <c r="J25" s="59">
        <v>1.5087999999999999</v>
      </c>
      <c r="K25" s="58">
        <v>1.3137000000000001</v>
      </c>
      <c r="L25" s="59">
        <v>0.97230000000000005</v>
      </c>
      <c r="M25" s="51">
        <v>1.298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45582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18.243200000000002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36.123199999999997</v>
      </c>
      <c r="I7" s="24">
        <f>'Oil Price Structure'!I7</f>
        <v>2.5286240000000002</v>
      </c>
      <c r="J7" s="26">
        <f>'Oil Price Structure'!J7</f>
        <v>38.651800000000001</v>
      </c>
      <c r="K7" s="24">
        <f>'Oil Price Structure'!K7</f>
        <v>4.6618691588785035</v>
      </c>
      <c r="L7" s="26">
        <f>'Oil Price Structure'!L7</f>
        <v>0.3263308411214953</v>
      </c>
      <c r="M7" s="28">
        <f>'Oil Price Structure'!M7</f>
        <v>43.64</v>
      </c>
    </row>
    <row r="8" spans="2:13" ht="30" customHeight="1" x14ac:dyDescent="0.2">
      <c r="B8" s="22" t="s">
        <v>69</v>
      </c>
      <c r="C8" s="25">
        <f>'Oil Price Structure'!C8</f>
        <v>18.469705000000001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29.5547</v>
      </c>
      <c r="I8" s="25">
        <f>'Oil Price Structure'!I8</f>
        <v>2.068829</v>
      </c>
      <c r="J8" s="27">
        <f>'Oil Price Structure'!J8</f>
        <v>31.6235</v>
      </c>
      <c r="K8" s="25">
        <f>'Oil Price Structure'!K8</f>
        <v>3.5761682242990678</v>
      </c>
      <c r="L8" s="27">
        <f>'Oil Price Structure'!L8</f>
        <v>0.25033177570093479</v>
      </c>
      <c r="M8" s="29">
        <f>'Oil Price Structure'!M8</f>
        <v>35.450000000000003</v>
      </c>
    </row>
    <row r="9" spans="2:13" ht="30" customHeight="1" x14ac:dyDescent="0.2">
      <c r="B9" s="74" t="s">
        <v>71</v>
      </c>
      <c r="C9" s="24">
        <f>'Oil Price Structure'!C9</f>
        <v>18.056201000000001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29.141200000000001</v>
      </c>
      <c r="I9" s="24">
        <f>'Oil Price Structure'!I9</f>
        <v>2.0398840000000003</v>
      </c>
      <c r="J9" s="26">
        <f>'Oil Price Structure'!J9</f>
        <v>31.181100000000001</v>
      </c>
      <c r="K9" s="24">
        <f>'Oil Price Structure'!K9</f>
        <v>3.643831775700932</v>
      </c>
      <c r="L9" s="26">
        <f>'Oil Price Structure'!L9</f>
        <v>0.25506822429906528</v>
      </c>
      <c r="M9" s="28">
        <f>'Oil Price Structure'!M9</f>
        <v>35.08</v>
      </c>
    </row>
    <row r="10" spans="2:13" ht="30" customHeight="1" x14ac:dyDescent="0.2">
      <c r="B10" s="22" t="s">
        <v>70</v>
      </c>
      <c r="C10" s="25">
        <f>'Oil Price Structure'!C10</f>
        <v>19.184091000000002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27.5641</v>
      </c>
      <c r="I10" s="25">
        <f>'Oil Price Structure'!I10</f>
        <v>1.9294870000000002</v>
      </c>
      <c r="J10" s="27">
        <f>'Oil Price Structure'!J10</f>
        <v>29.493600000000001</v>
      </c>
      <c r="K10" s="25">
        <f>'Oil Price Structure'!K10</f>
        <v>3.5947663551401892</v>
      </c>
      <c r="L10" s="27">
        <f>'Oil Price Structure'!L10</f>
        <v>0.25163364485981327</v>
      </c>
      <c r="M10" s="29">
        <f>'Oil Price Structure'!M10</f>
        <v>33.340000000000003</v>
      </c>
    </row>
    <row r="11" spans="2:13" ht="30" customHeight="1" x14ac:dyDescent="0.2">
      <c r="B11" s="21" t="s">
        <v>79</v>
      </c>
      <c r="C11" s="24">
        <f>'Oil Price Structure'!C11</f>
        <v>25.500275000000002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27.782800000000002</v>
      </c>
      <c r="I11" s="24">
        <f>'Oil Price Structure'!I11</f>
        <v>1.9447960000000004</v>
      </c>
      <c r="J11" s="26">
        <f>'Oil Price Structure'!J11</f>
        <v>29.727599999999999</v>
      </c>
      <c r="K11" s="24">
        <f>'Oil Price Structure'!K11</f>
        <v>3.14242990654206</v>
      </c>
      <c r="L11" s="26">
        <f>'Oil Price Structure'!L11</f>
        <v>0.21997009345794422</v>
      </c>
      <c r="M11" s="28">
        <f>'Oil Price Structure'!M11</f>
        <v>33.090000000000003</v>
      </c>
    </row>
    <row r="12" spans="2:13" ht="30" customHeight="1" x14ac:dyDescent="0.2">
      <c r="B12" s="22" t="s">
        <v>72</v>
      </c>
      <c r="C12" s="25">
        <f>'Oil Price Structure'!C12</f>
        <v>19.643694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2.21</v>
      </c>
      <c r="G12" s="25">
        <f>'Oil Price Structure'!G12</f>
        <v>0.05</v>
      </c>
      <c r="H12" s="27">
        <f>'Oil Price Structure'!H12</f>
        <v>28.492699999999999</v>
      </c>
      <c r="I12" s="25">
        <f>'Oil Price Structure'!I12</f>
        <v>1.9944890000000002</v>
      </c>
      <c r="J12" s="27">
        <f>'Oil Price Structure'!J12</f>
        <v>30.487200000000001</v>
      </c>
      <c r="K12" s="25">
        <f>'Oil Price Structure'!K12</f>
        <v>2.2923364485981272</v>
      </c>
      <c r="L12" s="27">
        <f>'Oil Price Structure'!L12</f>
        <v>0.16046355140186891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22.354210000000002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2.21</v>
      </c>
      <c r="G13" s="71">
        <f>'Oil Price Structure'!G13</f>
        <v>0.05</v>
      </c>
      <c r="H13" s="70">
        <f>'Oil Price Structure'!H13</f>
        <v>30.282499999999999</v>
      </c>
      <c r="I13" s="71">
        <f>'Oil Price Structure'!I13</f>
        <v>2.1197750000000002</v>
      </c>
      <c r="J13" s="70">
        <f>'Oil Price Structure'!J13</f>
        <v>32.402299999999997</v>
      </c>
      <c r="K13" s="71">
        <f>'Oil Price Structure'!K13</f>
        <v>0.50252336448598223</v>
      </c>
      <c r="L13" s="70">
        <f>'Oil Price Structure'!L13</f>
        <v>3.5176635514018756E-2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15.5586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16.372599999999998</v>
      </c>
      <c r="I14" s="25">
        <f>'Oil Price Structure'!I14</f>
        <v>1.146082</v>
      </c>
      <c r="J14" s="27">
        <f>'Oil Price Structure'!J14</f>
        <v>17.518699999999999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15.094099999999999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15.908099999999999</v>
      </c>
      <c r="I15" s="71">
        <f>'Oil Price Structure'!I15</f>
        <v>1.113567</v>
      </c>
      <c r="J15" s="70">
        <f>'Oil Price Structure'!J15</f>
        <v>17.021699999999999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23.095199999999998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-4.5643000000000002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33.469099999999997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45352</v>
      </c>
      <c r="G22" s="42">
        <f>'Oil Price Structure'!G22</f>
        <v>45383</v>
      </c>
      <c r="H22" s="41">
        <f>'Oil Price Structure'!H22</f>
        <v>45413</v>
      </c>
      <c r="I22" s="42">
        <f>'Oil Price Structure'!I22</f>
        <v>45444</v>
      </c>
      <c r="J22" s="41">
        <f>'Oil Price Structure'!J22</f>
        <v>45474</v>
      </c>
      <c r="K22" s="42">
        <f>'Oil Price Structure'!K22</f>
        <v>45505</v>
      </c>
      <c r="L22" s="41">
        <f>'Oil Price Structure'!L22</f>
        <v>45536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2.4030999999999998</v>
      </c>
      <c r="F23" s="28">
        <f>'Oil Price Structure'!F23</f>
        <v>2.2858999999999998</v>
      </c>
      <c r="G23" s="28">
        <f>'Oil Price Structure'!G23</f>
        <v>2.2776000000000001</v>
      </c>
      <c r="H23" s="28">
        <f>'Oil Price Structure'!H23</f>
        <v>2.4438</v>
      </c>
      <c r="I23" s="28">
        <f>'Oil Price Structure'!I23</f>
        <v>2.3731</v>
      </c>
      <c r="J23" s="28">
        <f>'Oil Price Structure'!J23</f>
        <v>2.4866000000000001</v>
      </c>
      <c r="K23" s="28">
        <f>'Oil Price Structure'!K23</f>
        <v>2.5586000000000002</v>
      </c>
      <c r="L23" s="28">
        <f>'Oil Price Structure'!L23</f>
        <v>2.5339999999999998</v>
      </c>
      <c r="M23" s="28">
        <f>'Oil Price Structure'!M23</f>
        <v>2.3771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1.9352</v>
      </c>
      <c r="F24" s="31">
        <f>'Oil Price Structure'!F24</f>
        <v>1.9770000000000001</v>
      </c>
      <c r="G24" s="31">
        <f>'Oil Price Structure'!G24</f>
        <v>1.8468</v>
      </c>
      <c r="H24" s="31">
        <f>'Oil Price Structure'!H24</f>
        <v>1.9370000000000001</v>
      </c>
      <c r="I24" s="31">
        <f>'Oil Price Structure'!I24</f>
        <v>1.8533999999999999</v>
      </c>
      <c r="J24" s="31">
        <f>'Oil Price Structure'!J24</f>
        <v>2.0173999999999999</v>
      </c>
      <c r="K24" s="31">
        <f>'Oil Price Structure'!K24</f>
        <v>2.0135000000000001</v>
      </c>
      <c r="L24" s="31">
        <f>'Oil Price Structure'!L24</f>
        <v>1.9776</v>
      </c>
      <c r="M24" s="31">
        <f>'Oil Price Structure'!M24</f>
        <v>1.8399000000000001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1.6988000000000001</v>
      </c>
      <c r="F25" s="30">
        <f>'Oil Price Structure'!F25</f>
        <v>2.0663999999999998</v>
      </c>
      <c r="G25" s="30">
        <f>'Oil Price Structure'!G25</f>
        <v>1.4534</v>
      </c>
      <c r="H25" s="30">
        <f>'Oil Price Structure'!H25</f>
        <v>1.1964999999999999</v>
      </c>
      <c r="I25" s="30">
        <f>'Oil Price Structure'!I25</f>
        <v>1.4854000000000001</v>
      </c>
      <c r="J25" s="30">
        <f>'Oil Price Structure'!J25</f>
        <v>1.5087999999999999</v>
      </c>
      <c r="K25" s="30">
        <f>'Oil Price Structure'!K25</f>
        <v>1.3137000000000001</v>
      </c>
      <c r="L25" s="30">
        <f>'Oil Price Structure'!L25</f>
        <v>0.97230000000000005</v>
      </c>
      <c r="M25" s="30">
        <f>'Oil Price Structure'!M25</f>
        <v>1.298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00" t="s">
        <v>49</v>
      </c>
      <c r="E4" s="101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2024-10-17T00:47:47Z</dcterms:modified>
</cp:coreProperties>
</file>