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13 เม.ย. 69\"/>
    </mc:Choice>
  </mc:AlternateContent>
  <xr:revisionPtr revIDLastSave="0" documentId="8_{3E30E7B3-8D32-4A05-97F4-B0C600793060}" xr6:coauthVersionLast="36" xr6:coauthVersionMax="36" xr10:uidLastSave="{00000000-0000-0000-0000-000000000000}"/>
  <bookViews>
    <workbookView xWindow="0" yWindow="0" windowWidth="20430" windowHeight="751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5" l="1"/>
  <c r="M13" i="5"/>
  <c r="L13" i="5"/>
  <c r="K13" i="5"/>
  <c r="J13" i="5"/>
  <c r="I13" i="5"/>
  <c r="H13" i="5"/>
  <c r="G13" i="5"/>
  <c r="F13" i="5"/>
  <c r="E13" i="5"/>
  <c r="C13" i="5"/>
  <c r="N12" i="5"/>
  <c r="M12" i="5"/>
  <c r="L12" i="5"/>
  <c r="K12" i="5"/>
  <c r="J12" i="5"/>
  <c r="I12" i="5"/>
  <c r="H12" i="5"/>
  <c r="G12" i="5"/>
  <c r="F12" i="5"/>
  <c r="E12" i="5"/>
  <c r="C12" i="5"/>
  <c r="N11" i="5"/>
  <c r="M11" i="5"/>
  <c r="L11" i="5"/>
  <c r="K11" i="5"/>
  <c r="J11" i="5"/>
  <c r="I11" i="5"/>
  <c r="H11" i="5"/>
  <c r="G11" i="5"/>
  <c r="F11" i="5"/>
  <c r="E11" i="5"/>
  <c r="C11" i="5"/>
  <c r="N10" i="5"/>
  <c r="M10" i="5"/>
  <c r="L10" i="5"/>
  <c r="K10" i="5"/>
  <c r="J10" i="5"/>
  <c r="I10" i="5"/>
  <c r="H10" i="5"/>
  <c r="G10" i="5"/>
  <c r="F10" i="5"/>
  <c r="E10" i="5"/>
  <c r="C10" i="5"/>
  <c r="N9" i="5"/>
  <c r="M9" i="5"/>
  <c r="L9" i="5"/>
  <c r="K9" i="5"/>
  <c r="J9" i="5"/>
  <c r="I9" i="5"/>
  <c r="H9" i="5"/>
  <c r="G9" i="5"/>
  <c r="F9" i="5"/>
  <c r="E9" i="5"/>
  <c r="C9" i="5"/>
  <c r="N8" i="5"/>
  <c r="M8" i="5"/>
  <c r="L8" i="5"/>
  <c r="K8" i="5"/>
  <c r="J8" i="5"/>
  <c r="I8" i="5"/>
  <c r="H8" i="5"/>
  <c r="G8" i="5"/>
  <c r="F8" i="5"/>
  <c r="E8" i="5"/>
  <c r="C8" i="5"/>
  <c r="N7" i="5"/>
  <c r="M7" i="5"/>
  <c r="L7" i="5"/>
  <c r="K7" i="5"/>
  <c r="J7" i="5"/>
  <c r="I7" i="5"/>
  <c r="H7" i="5"/>
  <c r="G7" i="5"/>
  <c r="F7" i="5"/>
  <c r="E7" i="5"/>
  <c r="C7" i="5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<sst xmlns="http://schemas.openxmlformats.org/spreadsheetml/2006/main" count="119" uniqueCount="99">
  <si>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</si>
  <si>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</si>
  <si>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</si>
  <si>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</si>
  <si>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</si>
  <si>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</si>
  <si>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</si>
  <si>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</si>
  <si>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</si>
  <si>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</si>
  <si>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</si>
  <si>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</si>
  <si>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</si>
  <si>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</si>
  <si>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</si>
  <si>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</si>
  <si>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</si>
  <si>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</si>
  <si>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</si>
  <si>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</si>
  <si>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</si>
  <si>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</si>
  <si>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</si>
  <si>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</si>
  <si>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</si>
  <si>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</si>
  <si>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</si>
  <si>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</si>
  <si>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</si>
  <si>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</si>
  <si>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</si>
  <si>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</si>
  <si>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</si>
  <si>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</si>
  <si>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</si>
  <si>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</si>
  <si>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</si>
  <si>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</si>
  <si>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</si>
  <si>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</si>
  <si>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</si>
  <si>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</si>
  <si>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</si>
  <si>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</si>
  <si>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</si>
  <si>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</si>
  <si>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</si>
  <si>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</si>
  <si>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</si>
  <si>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</si>
  <si>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</si>
  <si>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</si>
  <si>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</si>
  <si>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</si>
  <si>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</si>
  <si>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</si>
  <si>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</si>
  <si>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</si>
  <si>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</si>
  <si>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</si>
  <si>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</si>
  <si>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</si>
  <si>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</si>
  <si>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</si>
  <si>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</si>
  <si>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</si>
  <si>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</si>
  <si>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</si>
  <si>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</si>
  <si>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</si>
  <si>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</si>
  <si>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</si>
  <si>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</si>
  <si>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</si>
  <si>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</si>
  <si>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</si>
  <si>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</si>
  <si>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</si>
  <si>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</si>
  <si>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</si>
  <si>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</si>
  <si>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</si>
  <si>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</si>
  <si>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</si>
  <si>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</si>
  <si>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</si>
  <si>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</si>
  <si>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</si>
  <si>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</si>
  <si>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</si>
  <si>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</si>
  <si>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</si>
  <si>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</si>
  <si>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</si>
  <si>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</si>
  <si>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</si>
  <si>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</si>
  <si>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1-13 Apr 26</t>
  </si>
  <si>
    <t>1-13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</si>
</sst>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2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7">
          <cell r="C7">
            <v>27.635400000000001</v>
          </cell>
          <cell r="D7">
            <v>7.5</v>
          </cell>
          <cell r="E7">
            <v>0.75</v>
          </cell>
          <cell r="F7">
            <v>9.66</v>
          </cell>
          <cell r="G7">
            <v>0.05</v>
          </cell>
          <cell r="H7">
            <v>45.595399999999998</v>
          </cell>
          <cell r="I7">
            <v>3.191678</v>
          </cell>
          <cell r="J7">
            <v>48.787100000000002</v>
          </cell>
          <cell r="K7">
            <v>3.5073831775700901</v>
          </cell>
          <cell r="L7">
            <v>0.24551682242990633</v>
          </cell>
          <cell r="M7">
            <v>52.54</v>
          </cell>
        </row>
        <row r="8">
          <cell r="C8">
            <v>26.971101000000001</v>
          </cell>
          <cell r="D8">
            <v>6.75</v>
          </cell>
          <cell r="E8">
            <v>0.67500000000000004</v>
          </cell>
          <cell r="F8">
            <v>2.84</v>
          </cell>
          <cell r="G8">
            <v>0.05</v>
          </cell>
          <cell r="H8">
            <v>37.286099999999998</v>
          </cell>
          <cell r="I8">
            <v>2.6100270000000001</v>
          </cell>
          <cell r="J8">
            <v>39.896099999999997</v>
          </cell>
          <cell r="K8">
            <v>2.8541121495327157</v>
          </cell>
          <cell r="L8">
            <v>0.19978785046729011</v>
          </cell>
          <cell r="M8">
            <v>42.95</v>
          </cell>
        </row>
        <row r="9">
          <cell r="C9">
            <v>26.570155</v>
          </cell>
          <cell r="D9">
            <v>6.75</v>
          </cell>
          <cell r="E9">
            <v>0.67500000000000004</v>
          </cell>
          <cell r="F9">
            <v>2.84</v>
          </cell>
          <cell r="G9">
            <v>0.05</v>
          </cell>
          <cell r="H9">
            <v>36.885199999999998</v>
          </cell>
          <cell r="I9">
            <v>2.5819640000000001</v>
          </cell>
          <cell r="J9">
            <v>39.467199999999998</v>
          </cell>
          <cell r="K9">
            <v>2.9091588785046727</v>
          </cell>
          <cell r="L9">
            <v>0.20364112149532712</v>
          </cell>
          <cell r="M9">
            <v>42.58</v>
          </cell>
        </row>
        <row r="10">
          <cell r="C10">
            <v>26.003105000000005</v>
          </cell>
          <cell r="D10">
            <v>6</v>
          </cell>
          <cell r="E10">
            <v>0.60000000000000009</v>
          </cell>
          <cell r="F10">
            <v>-2.2599999999999998</v>
          </cell>
          <cell r="G10">
            <v>0.05</v>
          </cell>
          <cell r="H10">
            <v>30.3931</v>
          </cell>
          <cell r="I10">
            <v>2.1275170000000001</v>
          </cell>
          <cell r="J10">
            <v>32.520600000000002</v>
          </cell>
          <cell r="K10">
            <v>3.2050467289719635</v>
          </cell>
          <cell r="L10">
            <v>0.22435327102803745</v>
          </cell>
          <cell r="M10">
            <v>35.950000000000003</v>
          </cell>
        </row>
        <row r="11">
          <cell r="C11">
            <v>22.827625000000001</v>
          </cell>
          <cell r="D11">
            <v>1.125</v>
          </cell>
          <cell r="E11">
            <v>0.1125</v>
          </cell>
          <cell r="F11">
            <v>2.21</v>
          </cell>
          <cell r="G11">
            <v>0.05</v>
          </cell>
          <cell r="H11">
            <v>26.325099999999999</v>
          </cell>
          <cell r="I11">
            <v>1.8427570000000002</v>
          </cell>
          <cell r="J11">
            <v>28.167899999999999</v>
          </cell>
          <cell r="K11">
            <v>3.4785981308411222</v>
          </cell>
          <cell r="L11">
            <v>0.24350186915887859</v>
          </cell>
          <cell r="M11">
            <v>31.89</v>
          </cell>
        </row>
        <row r="12">
          <cell r="C12">
            <v>40.500175599999999</v>
          </cell>
          <cell r="D12">
            <v>6.92</v>
          </cell>
          <cell r="E12">
            <v>0.69200000000000006</v>
          </cell>
          <cell r="F12">
            <v>-7.85</v>
          </cell>
          <cell r="G12">
            <v>0.05</v>
          </cell>
          <cell r="H12">
            <v>40.220399999999998</v>
          </cell>
          <cell r="I12">
            <v>2.8154280000000003</v>
          </cell>
          <cell r="J12">
            <v>43.035800000000002</v>
          </cell>
          <cell r="K12">
            <v>1.1830841121495346</v>
          </cell>
          <cell r="L12">
            <v>8.9246728971962411E-2</v>
          </cell>
          <cell r="M12">
            <v>44.4</v>
          </cell>
        </row>
        <row r="13">
          <cell r="C13">
            <v>40.437753999999998</v>
          </cell>
          <cell r="D13">
            <v>5.9530000000000003</v>
          </cell>
          <cell r="E13">
            <v>0.59530000000000005</v>
          </cell>
          <cell r="F13">
            <v>-13.19</v>
          </cell>
          <cell r="G13">
            <v>0.05</v>
          </cell>
          <cell r="H13">
            <v>33.846054000000002</v>
          </cell>
          <cell r="I13">
            <v>2.3692237800000004</v>
          </cell>
          <cell r="J13">
            <v>36.215277780000001</v>
          </cell>
          <cell r="K13">
            <v>1.1071962616822424</v>
          </cell>
          <cell r="L13">
            <v>9.6000000000000002E-2</v>
          </cell>
          <cell r="M13">
            <v>37.4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F23" sqref="F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f>'[1]กรอก 14A แบบเดิม'!C7</f>
        <v>27.635400000000001</v>
      </c>
      <c r="D7" s="74"/>
      <c r="E7" s="78">
        <f>'[1]กรอก 14A แบบเดิม'!D7</f>
        <v>7.5</v>
      </c>
      <c r="F7" s="22">
        <f>'[1]กรอก 14A แบบเดิม'!E7</f>
        <v>0.75</v>
      </c>
      <c r="G7" s="78">
        <f>'[1]กรอก 14A แบบเดิม'!F7</f>
        <v>9.66</v>
      </c>
      <c r="H7" s="22">
        <f>'[1]กรอก 14A แบบเดิม'!G7</f>
        <v>0.05</v>
      </c>
      <c r="I7" s="78">
        <f>'[1]กรอก 14A แบบเดิม'!H7</f>
        <v>45.595399999999998</v>
      </c>
      <c r="J7" s="22">
        <f>'[1]กรอก 14A แบบเดิม'!I7</f>
        <v>3.191678</v>
      </c>
      <c r="K7" s="78">
        <f>'[1]กรอก 14A แบบเดิม'!J7</f>
        <v>48.787100000000002</v>
      </c>
      <c r="L7" s="22">
        <f>'[1]กรอก 14A แบบเดิม'!K7</f>
        <v>3.5073831775700901</v>
      </c>
      <c r="M7" s="78">
        <f>'[1]กรอก 14A แบบเดิม'!L7</f>
        <v>0.24551682242990633</v>
      </c>
      <c r="N7" s="46">
        <f>'[1]กรอก 14A แบบเดิม'!M7</f>
        <v>52.54</v>
      </c>
    </row>
    <row r="8" spans="2:14" ht="30" customHeight="1" x14ac:dyDescent="0.2">
      <c r="B8" s="45" t="s">
        <v>3</v>
      </c>
      <c r="C8" s="75">
        <f>'[1]กรอก 14A แบบเดิม'!C8</f>
        <v>26.971101000000001</v>
      </c>
      <c r="D8" s="75"/>
      <c r="E8" s="79">
        <f>'[1]กรอก 14A แบบเดิม'!D8</f>
        <v>6.75</v>
      </c>
      <c r="F8" s="23">
        <f>'[1]กรอก 14A แบบเดิม'!E8</f>
        <v>0.67500000000000004</v>
      </c>
      <c r="G8" s="79">
        <f>'[1]กรอก 14A แบบเดิม'!F8</f>
        <v>2.84</v>
      </c>
      <c r="H8" s="23">
        <f>'[1]กรอก 14A แบบเดิม'!G8</f>
        <v>0.05</v>
      </c>
      <c r="I8" s="79">
        <f>'[1]กรอก 14A แบบเดิม'!H8</f>
        <v>37.286099999999998</v>
      </c>
      <c r="J8" s="23">
        <f>'[1]กรอก 14A แบบเดิม'!I8</f>
        <v>2.6100270000000001</v>
      </c>
      <c r="K8" s="79">
        <f>'[1]กรอก 14A แบบเดิม'!J8</f>
        <v>39.896099999999997</v>
      </c>
      <c r="L8" s="23">
        <f>'[1]กรอก 14A แบบเดิม'!K8</f>
        <v>2.8541121495327157</v>
      </c>
      <c r="M8" s="79">
        <f>'[1]กรอก 14A แบบเดิม'!L8</f>
        <v>0.19978785046729011</v>
      </c>
      <c r="N8" s="76">
        <f>'[1]กรอก 14A แบบเดิม'!M8</f>
        <v>42.95</v>
      </c>
    </row>
    <row r="9" spans="2:14" ht="30" customHeight="1" x14ac:dyDescent="0.2">
      <c r="B9" s="44" t="s">
        <v>4</v>
      </c>
      <c r="C9" s="74">
        <f>'[1]กรอก 14A แบบเดิม'!C9</f>
        <v>26.570155</v>
      </c>
      <c r="D9" s="74"/>
      <c r="E9" s="78">
        <f>'[1]กรอก 14A แบบเดิม'!D9</f>
        <v>6.75</v>
      </c>
      <c r="F9" s="22">
        <f>'[1]กรอก 14A แบบเดิม'!E9</f>
        <v>0.67500000000000004</v>
      </c>
      <c r="G9" s="78">
        <f>'[1]กรอก 14A แบบเดิม'!F9</f>
        <v>2.84</v>
      </c>
      <c r="H9" s="22">
        <f>'[1]กรอก 14A แบบเดิม'!G9</f>
        <v>0.05</v>
      </c>
      <c r="I9" s="78">
        <f>'[1]กรอก 14A แบบเดิม'!H9</f>
        <v>36.885199999999998</v>
      </c>
      <c r="J9" s="22">
        <f>'[1]กรอก 14A แบบเดิม'!I9</f>
        <v>2.5819640000000001</v>
      </c>
      <c r="K9" s="78">
        <f>'[1]กรอก 14A แบบเดิม'!J9</f>
        <v>39.467199999999998</v>
      </c>
      <c r="L9" s="22">
        <f>'[1]กรอก 14A แบบเดิม'!K9</f>
        <v>2.9091588785046727</v>
      </c>
      <c r="M9" s="78">
        <f>'[1]กรอก 14A แบบเดิม'!L9</f>
        <v>0.20364112149532712</v>
      </c>
      <c r="N9" s="46">
        <f>'[1]กรอก 14A แบบเดิม'!M9</f>
        <v>42.58</v>
      </c>
    </row>
    <row r="10" spans="2:14" ht="30" customHeight="1" x14ac:dyDescent="0.2">
      <c r="B10" s="45" t="s">
        <v>5</v>
      </c>
      <c r="C10" s="75">
        <f>'[1]กรอก 14A แบบเดิม'!C10</f>
        <v>26.003105000000005</v>
      </c>
      <c r="D10" s="75"/>
      <c r="E10" s="79">
        <f>'[1]กรอก 14A แบบเดิม'!D10</f>
        <v>6</v>
      </c>
      <c r="F10" s="23">
        <f>'[1]กรอก 14A แบบเดิม'!E10</f>
        <v>0.60000000000000009</v>
      </c>
      <c r="G10" s="79">
        <f>'[1]กรอก 14A แบบเดิม'!F10</f>
        <v>-2.2599999999999998</v>
      </c>
      <c r="H10" s="23">
        <f>'[1]กรอก 14A แบบเดิม'!G10</f>
        <v>0.05</v>
      </c>
      <c r="I10" s="79">
        <f>'[1]กรอก 14A แบบเดิม'!H10</f>
        <v>30.3931</v>
      </c>
      <c r="J10" s="23">
        <f>'[1]กรอก 14A แบบเดิม'!I10</f>
        <v>2.1275170000000001</v>
      </c>
      <c r="K10" s="79">
        <f>'[1]กรอก 14A แบบเดิม'!J10</f>
        <v>32.520600000000002</v>
      </c>
      <c r="L10" s="23">
        <f>'[1]กรอก 14A แบบเดิม'!K10</f>
        <v>3.2050467289719635</v>
      </c>
      <c r="M10" s="79">
        <f>'[1]กรอก 14A แบบเดิม'!L10</f>
        <v>0.22435327102803745</v>
      </c>
      <c r="N10" s="76">
        <f>'[1]กรอก 14A แบบเดิม'!M10</f>
        <v>35.950000000000003</v>
      </c>
    </row>
    <row r="11" spans="2:14" ht="30" customHeight="1" x14ac:dyDescent="0.2">
      <c r="B11" s="44" t="s">
        <v>6</v>
      </c>
      <c r="C11" s="74">
        <f>'[1]กรอก 14A แบบเดิม'!C11</f>
        <v>22.827625000000001</v>
      </c>
      <c r="D11" s="74"/>
      <c r="E11" s="78">
        <f>'[1]กรอก 14A แบบเดิม'!D11</f>
        <v>1.125</v>
      </c>
      <c r="F11" s="22">
        <f>'[1]กรอก 14A แบบเดิม'!E11</f>
        <v>0.1125</v>
      </c>
      <c r="G11" s="78">
        <f>'[1]กรอก 14A แบบเดิม'!F11</f>
        <v>2.21</v>
      </c>
      <c r="H11" s="22">
        <f>'[1]กรอก 14A แบบเดิม'!G11</f>
        <v>0.05</v>
      </c>
      <c r="I11" s="78">
        <f>'[1]กรอก 14A แบบเดิม'!H11</f>
        <v>26.325099999999999</v>
      </c>
      <c r="J11" s="22">
        <f>'[1]กรอก 14A แบบเดิม'!I11</f>
        <v>1.8427570000000002</v>
      </c>
      <c r="K11" s="78">
        <f>'[1]กรอก 14A แบบเดิม'!J11</f>
        <v>28.167899999999999</v>
      </c>
      <c r="L11" s="22">
        <f>'[1]กรอก 14A แบบเดิม'!K11</f>
        <v>3.4785981308411222</v>
      </c>
      <c r="M11" s="78">
        <f>'[1]กรอก 14A แบบเดิม'!L11</f>
        <v>0.24350186915887859</v>
      </c>
      <c r="N11" s="46">
        <f>'[1]กรอก 14A แบบเดิม'!M11</f>
        <v>31.89</v>
      </c>
    </row>
    <row r="12" spans="2:14" ht="30" customHeight="1" x14ac:dyDescent="0.2">
      <c r="B12" s="45" t="s">
        <v>81</v>
      </c>
      <c r="C12" s="75">
        <f>'[1]กรอก 14A แบบเดิม'!C12-D12</f>
        <v>42.500175599999999</v>
      </c>
      <c r="D12" s="91">
        <v>-2</v>
      </c>
      <c r="E12" s="79">
        <f>'[1]กรอก 14A แบบเดิม'!D12</f>
        <v>6.92</v>
      </c>
      <c r="F12" s="23">
        <f>'[1]กรอก 14A แบบเดิม'!E12</f>
        <v>0.69200000000000006</v>
      </c>
      <c r="G12" s="79">
        <f>'[1]กรอก 14A แบบเดิม'!F12</f>
        <v>-7.85</v>
      </c>
      <c r="H12" s="23">
        <f>'[1]กรอก 14A แบบเดิม'!G12</f>
        <v>0.05</v>
      </c>
      <c r="I12" s="79">
        <f>'[1]กรอก 14A แบบเดิม'!H12</f>
        <v>40.220399999999998</v>
      </c>
      <c r="J12" s="23">
        <f>'[1]กรอก 14A แบบเดิม'!I12</f>
        <v>2.8154280000000003</v>
      </c>
      <c r="K12" s="79">
        <f>'[1]กรอก 14A แบบเดิม'!J12</f>
        <v>43.035800000000002</v>
      </c>
      <c r="L12" s="23">
        <f>'[1]กรอก 14A แบบเดิม'!K12</f>
        <v>1.1830841121495346</v>
      </c>
      <c r="M12" s="79">
        <f>'[1]กรอก 14A แบบเดิม'!L12</f>
        <v>8.9246728971962411E-2</v>
      </c>
      <c r="N12" s="76">
        <f>'[1]กรอก 14A แบบเดิม'!M12</f>
        <v>44.4</v>
      </c>
    </row>
    <row r="13" spans="2:14" ht="30" customHeight="1" x14ac:dyDescent="0.2">
      <c r="B13" s="80" t="s">
        <v>86</v>
      </c>
      <c r="C13" s="81">
        <f>'[1]กรอก 14A แบบเดิม'!C13-D13</f>
        <v>42.437753999999998</v>
      </c>
      <c r="D13" s="92">
        <v>-2</v>
      </c>
      <c r="E13" s="82">
        <f>'[1]กรอก 14A แบบเดิม'!D13</f>
        <v>5.9530000000000003</v>
      </c>
      <c r="F13" s="83">
        <f>'[1]กรอก 14A แบบเดิม'!E13</f>
        <v>0.59530000000000005</v>
      </c>
      <c r="G13" s="82">
        <f>'[1]กรอก 14A แบบเดิม'!F13</f>
        <v>-13.19</v>
      </c>
      <c r="H13" s="83">
        <f>'[1]กรอก 14A แบบเดิม'!G13</f>
        <v>0.05</v>
      </c>
      <c r="I13" s="82">
        <f>'[1]กรอก 14A แบบเดิม'!H13</f>
        <v>33.846054000000002</v>
      </c>
      <c r="J13" s="83">
        <f>'[1]กรอก 14A แบบเดิม'!I13</f>
        <v>2.3692237800000004</v>
      </c>
      <c r="K13" s="82">
        <f>'[1]กรอก 14A แบบเดิม'!J13</f>
        <v>36.215277780000001</v>
      </c>
      <c r="L13" s="83">
        <f>'[1]กรอก 14A แบบเดิม'!K13</f>
        <v>1.1071962616822424</v>
      </c>
      <c r="M13" s="82">
        <f>'[1]กรอก 14A แบบเดิม'!L13</f>
        <v>9.6000000000000002E-2</v>
      </c>
      <c r="N13" s="84">
        <f>'[1]กรอก 14A แบบเดิม'!M13</f>
        <v>37.4</v>
      </c>
    </row>
    <row r="14" spans="2:14" ht="30" customHeight="1" x14ac:dyDescent="0.2">
      <c r="B14" s="45" t="s">
        <v>79</v>
      </c>
      <c r="C14" s="75">
        <v>24.231100000000001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25.045100000000001</v>
      </c>
      <c r="J14" s="23">
        <v>1.7531570000000003</v>
      </c>
      <c r="K14" s="79">
        <v>26.798300000000001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20.867100000000001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21.681100000000001</v>
      </c>
      <c r="J15" s="83">
        <v>1.5176770000000002</v>
      </c>
      <c r="K15" s="82">
        <v>23.198799999999999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2.0653000000000001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2.8075000000000001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1.6564000000000001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2.5427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15.6692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27.635400000000001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45.595399999999998</v>
      </c>
      <c r="J7" s="22">
        <f>'Oil Price Structure'!J7</f>
        <v>3.191678</v>
      </c>
      <c r="K7" s="24">
        <f>'Oil Price Structure'!K7</f>
        <v>48.787100000000002</v>
      </c>
      <c r="L7" s="22">
        <f>'Oil Price Structure'!L7</f>
        <v>3.5073831775700901</v>
      </c>
      <c r="M7" s="24">
        <f>'Oil Price Structure'!M7</f>
        <v>0.24551682242990633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26.971101000000001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2.84</v>
      </c>
      <c r="H8" s="23">
        <f>'Oil Price Structure'!H8</f>
        <v>0.05</v>
      </c>
      <c r="I8" s="25">
        <f>'Oil Price Structure'!I8</f>
        <v>37.286099999999998</v>
      </c>
      <c r="J8" s="23">
        <f>'Oil Price Structure'!J8</f>
        <v>2.6100270000000001</v>
      </c>
      <c r="K8" s="25">
        <f>'Oil Price Structure'!K8</f>
        <v>39.896099999999997</v>
      </c>
      <c r="L8" s="23">
        <f>'Oil Price Structure'!L8</f>
        <v>2.8541121495327157</v>
      </c>
      <c r="M8" s="25">
        <f>'Oil Price Structure'!M8</f>
        <v>0.19978785046729011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26.570155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2.84</v>
      </c>
      <c r="H9" s="22">
        <f>'Oil Price Structure'!H9</f>
        <v>0.05</v>
      </c>
      <c r="I9" s="24">
        <f>'Oil Price Structure'!I9</f>
        <v>36.885199999999998</v>
      </c>
      <c r="J9" s="22">
        <f>'Oil Price Structure'!J9</f>
        <v>2.5819640000000001</v>
      </c>
      <c r="K9" s="24">
        <f>'Oil Price Structure'!K9</f>
        <v>39.467199999999998</v>
      </c>
      <c r="L9" s="22">
        <f>'Oil Price Structure'!L9</f>
        <v>2.9091588785046727</v>
      </c>
      <c r="M9" s="24">
        <f>'Oil Price Structure'!M9</f>
        <v>0.20364112149532712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26.003105000000005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-2.2599999999999998</v>
      </c>
      <c r="H10" s="23">
        <f>'Oil Price Structure'!H10</f>
        <v>0.05</v>
      </c>
      <c r="I10" s="25">
        <f>'Oil Price Structure'!I10</f>
        <v>30.3931</v>
      </c>
      <c r="J10" s="23">
        <f>'Oil Price Structure'!J10</f>
        <v>2.1275170000000001</v>
      </c>
      <c r="K10" s="25">
        <f>'Oil Price Structure'!K10</f>
        <v>32.520600000000002</v>
      </c>
      <c r="L10" s="23">
        <f>'Oil Price Structure'!L10</f>
        <v>3.2050467289719635</v>
      </c>
      <c r="M10" s="25">
        <f>'Oil Price Structure'!M10</f>
        <v>0.22435327102803745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22.827625000000001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2.21</v>
      </c>
      <c r="H11" s="22">
        <f>'Oil Price Structure'!H11</f>
        <v>0.05</v>
      </c>
      <c r="I11" s="24">
        <f>'Oil Price Structure'!I11</f>
        <v>26.325099999999999</v>
      </c>
      <c r="J11" s="22">
        <f>'Oil Price Structure'!J11</f>
        <v>1.8427570000000002</v>
      </c>
      <c r="K11" s="24">
        <f>'Oil Price Structure'!K11</f>
        <v>28.167899999999999</v>
      </c>
      <c r="L11" s="22">
        <f>'Oil Price Structure'!L11</f>
        <v>3.4785981308411222</v>
      </c>
      <c r="M11" s="24">
        <f>'Oil Price Structure'!M11</f>
        <v>0.24350186915887859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42.500175599999999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-7.85</v>
      </c>
      <c r="H12" s="23">
        <f>'Oil Price Structure'!H12</f>
        <v>0.05</v>
      </c>
      <c r="I12" s="25">
        <f>'Oil Price Structure'!I12</f>
        <v>40.220399999999998</v>
      </c>
      <c r="J12" s="23">
        <f>'Oil Price Structure'!J12</f>
        <v>2.8154280000000003</v>
      </c>
      <c r="K12" s="25">
        <f>'Oil Price Structure'!K12</f>
        <v>43.035800000000002</v>
      </c>
      <c r="L12" s="23">
        <f>'Oil Price Structure'!L12</f>
        <v>1.1830841121495346</v>
      </c>
      <c r="M12" s="25">
        <f>'Oil Price Structure'!M12</f>
        <v>8.9246728971962411E-2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42.437753999999998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-13.19</v>
      </c>
      <c r="H13" s="83">
        <f>'Oil Price Structure'!H13</f>
        <v>0.05</v>
      </c>
      <c r="I13" s="90">
        <f>'Oil Price Structure'!I13</f>
        <v>33.846054000000002</v>
      </c>
      <c r="J13" s="83">
        <f>'Oil Price Structure'!J13</f>
        <v>2.3692237800000004</v>
      </c>
      <c r="K13" s="90">
        <f>'Oil Price Structure'!K13</f>
        <v>36.215277780000001</v>
      </c>
      <c r="L13" s="83">
        <f>'Oil Price Structure'!L13</f>
        <v>1.1071962616822424</v>
      </c>
      <c r="M13" s="90">
        <f>'Oil Price Structure'!M13</f>
        <v>9.6000000000000002E-2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24.231100000000001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25.045100000000001</v>
      </c>
      <c r="J14" s="23">
        <f>'Oil Price Structure'!J14</f>
        <v>1.7531570000000003</v>
      </c>
      <c r="K14" s="25">
        <f>'Oil Price Structure'!K14</f>
        <v>26.798300000000001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20.867100000000001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21.681100000000001</v>
      </c>
      <c r="J15" s="83">
        <f>'Oil Price Structure'!J15</f>
        <v>1.5176770000000002</v>
      </c>
      <c r="K15" s="90">
        <f>'Oil Price Structure'!K15</f>
        <v>23.198799999999999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2.0653000000000001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2.8075000000000001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1.6564000000000001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2.5427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15.6692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2026-04-13T01:05:29Z</cp:lastPrinted>
  <dcterms:created xsi:type="dcterms:W3CDTF">2023-03-15T01:44:04Z</dcterms:created>
  <dcterms:modified xsi:type="dcterms:W3CDTF">2026-04-13T01:05:39Z</dcterms:modified>
</cp:coreProperties>
</file>