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"/>
    </mc:Choice>
  </mc:AlternateContent>
  <xr:revisionPtr revIDLastSave="0" documentId="8_{6D5D4279-1F13-4F0B-9F1A-4A42D58B0B6E}" xr6:coauthVersionLast="36" xr6:coauthVersionMax="36" xr10:uidLastSave="{00000000-0000-0000-0000-000000000000}"/>
  <bookViews>
    <workbookView xWindow="0" yWindow="0" windowWidth="20430" windowHeight="751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<sst xmlns="http://schemas.openxmlformats.org/spreadsheetml/2006/main" count="119" uniqueCount="99">
  <si>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</si>
  <si>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</si>
  <si>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</si>
  <si>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</si>
  <si>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</si>
  <si>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</si>
  <si>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</si>
  <si>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</si>
  <si>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</si>
  <si>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</si>
  <si>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</si>
  <si>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</si>
  <si>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</si>
  <si>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</si>
  <si>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</si>
  <si>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</si>
  <si>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</si>
  <si>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</si>
  <si>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</si>
  <si>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</si>
  <si>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</si>
  <si>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</si>
  <si>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</si>
  <si>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</si>
  <si>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</si>
  <si>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</si>
  <si>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</si>
  <si>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</si>
  <si>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</si>
  <si>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</si>
  <si>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</si>
  <si>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</si>
  <si>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</si>
  <si>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</si>
  <si>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</si>
  <si>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</si>
  <si>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</si>
  <si>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</si>
  <si>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</si>
  <si>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</si>
  <si>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</si>
  <si>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</si>
  <si>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</si>
  <si>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</si>
  <si>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</si>
  <si>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</si>
  <si>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</si>
  <si>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</si>
  <si>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</si>
  <si>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</si>
  <si>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</si>
  <si>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</si>
  <si>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</si>
  <si>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</si>
  <si>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</si>
  <si>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</si>
  <si>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</si>
  <si>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</si>
  <si>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</si>
  <si>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</si>
  <si>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</si>
  <si>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</si>
  <si>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</si>
  <si>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</si>
  <si>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</si>
  <si>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</si>
  <si>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</si>
  <si>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</si>
  <si>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</si>
  <si>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</si>
  <si>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</si>
  <si>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</si>
  <si>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</si>
  <si>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</si>
  <si>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</si>
  <si>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</si>
  <si>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</si>
  <si>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</si>
  <si>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</si>
  <si>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</si>
  <si>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</si>
  <si>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</si>
  <si>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</si>
  <si>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</si>
  <si>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</si>
  <si>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</si>
  <si>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</si>
  <si>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</si>
  <si>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</si>
  <si>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</si>
  <si>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</si>
  <si>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</si>
  <si>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</si>
  <si>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</si>
  <si>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</si>
  <si>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</si>
  <si>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</si>
  <si>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1-18 Apr 26</t>
  </si>
  <si>
    <t>1-18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</si>
</sst>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N24" sqref="N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25.327300000000001</v>
      </c>
      <c r="D7" s="74"/>
      <c r="E7" s="78">
        <v>7.5</v>
      </c>
      <c r="F7" s="22">
        <v>0.75</v>
      </c>
      <c r="G7" s="78">
        <v>11.41</v>
      </c>
      <c r="H7" s="22">
        <v>0.05</v>
      </c>
      <c r="I7" s="78">
        <v>45.037300000000002</v>
      </c>
      <c r="J7" s="22">
        <v>3.1526110000000003</v>
      </c>
      <c r="K7" s="78">
        <v>48.189900000000002</v>
      </c>
      <c r="L7" s="22">
        <v>3.5982242990654183</v>
      </c>
      <c r="M7" s="78">
        <v>0.25187570093457928</v>
      </c>
      <c r="N7" s="46">
        <v>52.04</v>
      </c>
    </row>
    <row r="8" spans="2:14" ht="30" customHeight="1" x14ac:dyDescent="0.2">
      <c r="B8" s="45" t="s">
        <v>3</v>
      </c>
      <c r="C8" s="75">
        <v>24.872095000000002</v>
      </c>
      <c r="D8" s="75"/>
      <c r="E8" s="79">
        <v>6.75</v>
      </c>
      <c r="F8" s="23">
        <v>0.67500000000000004</v>
      </c>
      <c r="G8" s="79">
        <v>4.03</v>
      </c>
      <c r="H8" s="23">
        <v>0.05</v>
      </c>
      <c r="I8" s="79">
        <v>36.377099999999999</v>
      </c>
      <c r="J8" s="23">
        <v>2.5463970000000002</v>
      </c>
      <c r="K8" s="79">
        <v>38.923499999999997</v>
      </c>
      <c r="L8" s="23">
        <v>3.2957943925233697</v>
      </c>
      <c r="M8" s="79">
        <v>0.2307056074766359</v>
      </c>
      <c r="N8" s="76">
        <v>42.45</v>
      </c>
    </row>
    <row r="9" spans="2:14" ht="30" customHeight="1" x14ac:dyDescent="0.2">
      <c r="B9" s="44" t="s">
        <v>4</v>
      </c>
      <c r="C9" s="74">
        <v>24.472968999999999</v>
      </c>
      <c r="D9" s="74"/>
      <c r="E9" s="78">
        <v>6.75</v>
      </c>
      <c r="F9" s="22">
        <v>0.67500000000000004</v>
      </c>
      <c r="G9" s="78">
        <v>4.03</v>
      </c>
      <c r="H9" s="22">
        <v>0.05</v>
      </c>
      <c r="I9" s="78">
        <v>35.978000000000002</v>
      </c>
      <c r="J9" s="22">
        <v>2.5184600000000001</v>
      </c>
      <c r="K9" s="78">
        <v>38.496499999999997</v>
      </c>
      <c r="L9" s="22">
        <v>3.3490654205607484</v>
      </c>
      <c r="M9" s="78">
        <v>0.23443457943925242</v>
      </c>
      <c r="N9" s="46">
        <v>42.08</v>
      </c>
    </row>
    <row r="10" spans="2:14" ht="30" customHeight="1" x14ac:dyDescent="0.2">
      <c r="B10" s="45" t="s">
        <v>5</v>
      </c>
      <c r="C10" s="75">
        <v>24.136378999999998</v>
      </c>
      <c r="D10" s="75"/>
      <c r="E10" s="79">
        <v>6</v>
      </c>
      <c r="F10" s="23">
        <v>0.60000000000000009</v>
      </c>
      <c r="G10" s="79">
        <v>-1.26</v>
      </c>
      <c r="H10" s="23">
        <v>0.05</v>
      </c>
      <c r="I10" s="79">
        <v>29.526399999999999</v>
      </c>
      <c r="J10" s="23">
        <v>2.0668480000000002</v>
      </c>
      <c r="K10" s="79">
        <v>31.5932</v>
      </c>
      <c r="L10" s="23">
        <v>3.604485981308414</v>
      </c>
      <c r="M10" s="79">
        <v>0.25231401869158898</v>
      </c>
      <c r="N10" s="76">
        <v>35.450000000000003</v>
      </c>
    </row>
    <row r="11" spans="2:14" ht="30" customHeight="1" x14ac:dyDescent="0.2">
      <c r="B11" s="44" t="s">
        <v>6</v>
      </c>
      <c r="C11" s="74">
        <v>22.251474999999999</v>
      </c>
      <c r="D11" s="74"/>
      <c r="E11" s="78">
        <v>1.125</v>
      </c>
      <c r="F11" s="22">
        <v>0.1125</v>
      </c>
      <c r="G11" s="78">
        <v>2.2000000000000002</v>
      </c>
      <c r="H11" s="22">
        <v>0.05</v>
      </c>
      <c r="I11" s="78">
        <v>25.739000000000001</v>
      </c>
      <c r="J11" s="22">
        <v>1.8017300000000003</v>
      </c>
      <c r="K11" s="78">
        <v>27.540700000000001</v>
      </c>
      <c r="L11" s="22">
        <v>3.5974766355140182</v>
      </c>
      <c r="M11" s="78">
        <v>0.2518233644859813</v>
      </c>
      <c r="N11" s="46">
        <v>31.39</v>
      </c>
    </row>
    <row r="12" spans="2:14" ht="30" customHeight="1" x14ac:dyDescent="0.2">
      <c r="B12" s="45" t="s">
        <v>81</v>
      </c>
      <c r="C12" s="75">
        <v>35.262703000000002</v>
      </c>
      <c r="D12" s="91">
        <v>-2</v>
      </c>
      <c r="E12" s="79">
        <v>6.92</v>
      </c>
      <c r="F12" s="23">
        <v>0.69200000000000006</v>
      </c>
      <c r="G12" s="79">
        <v>-2.83</v>
      </c>
      <c r="H12" s="23">
        <v>0.05</v>
      </c>
      <c r="I12" s="79">
        <v>38.094700000000003</v>
      </c>
      <c r="J12" s="23">
        <v>2.6666290000000004</v>
      </c>
      <c r="K12" s="79">
        <v>40.761299999999999</v>
      </c>
      <c r="L12" s="23">
        <v>1.9987850467289718</v>
      </c>
      <c r="M12" s="79">
        <v>0.13991495327102804</v>
      </c>
      <c r="N12" s="76">
        <v>42.9</v>
      </c>
    </row>
    <row r="13" spans="2:14" ht="30" customHeight="1" x14ac:dyDescent="0.2">
      <c r="B13" s="80" t="s">
        <v>86</v>
      </c>
      <c r="C13" s="81">
        <v>36.161099999999998</v>
      </c>
      <c r="D13" s="92">
        <v>-2</v>
      </c>
      <c r="E13" s="82">
        <v>5.9530000000000003</v>
      </c>
      <c r="F13" s="83">
        <v>0.59530000000000005</v>
      </c>
      <c r="G13" s="82">
        <v>-9.2100000000000009</v>
      </c>
      <c r="H13" s="83">
        <v>0.05</v>
      </c>
      <c r="I13" s="82">
        <v>31.549399999999999</v>
      </c>
      <c r="J13" s="83">
        <v>2.2084999999999999</v>
      </c>
      <c r="K13" s="82">
        <v>33.757899999999999</v>
      </c>
      <c r="L13" s="83">
        <v>2.0019999999999998</v>
      </c>
      <c r="M13" s="82">
        <v>0.1401</v>
      </c>
      <c r="N13" s="84">
        <v>35.9</v>
      </c>
    </row>
    <row r="14" spans="2:14" ht="30" customHeight="1" x14ac:dyDescent="0.2">
      <c r="B14" s="45" t="s">
        <v>79</v>
      </c>
      <c r="C14" s="75">
        <v>22.983599999999999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23.797599999999999</v>
      </c>
      <c r="J14" s="23">
        <v>1.6658320000000002</v>
      </c>
      <c r="K14" s="79">
        <v>25.4634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20.7469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21.5609</v>
      </c>
      <c r="J15" s="83">
        <v>1.5092630000000002</v>
      </c>
      <c r="K15" s="82">
        <v>23.0702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32.122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2.0817999999999999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2.7000999999999999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1.6733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2.3975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14.2598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B16" sqref="B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25.327300000000001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11.41</v>
      </c>
      <c r="H7" s="22">
        <f>'Oil Price Structure'!H7</f>
        <v>0.05</v>
      </c>
      <c r="I7" s="24">
        <f>'Oil Price Structure'!I7</f>
        <v>45.037300000000002</v>
      </c>
      <c r="J7" s="22">
        <f>'Oil Price Structure'!J7</f>
        <v>3.1526110000000003</v>
      </c>
      <c r="K7" s="24">
        <f>'Oil Price Structure'!K7</f>
        <v>48.189900000000002</v>
      </c>
      <c r="L7" s="22">
        <f>'Oil Price Structure'!L7</f>
        <v>3.5982242990654183</v>
      </c>
      <c r="M7" s="24">
        <f>'Oil Price Structure'!M7</f>
        <v>0.25187570093457928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24.872095000000002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4.03</v>
      </c>
      <c r="H8" s="23">
        <f>'Oil Price Structure'!H8</f>
        <v>0.05</v>
      </c>
      <c r="I8" s="25">
        <f>'Oil Price Structure'!I8</f>
        <v>36.377099999999999</v>
      </c>
      <c r="J8" s="23">
        <f>'Oil Price Structure'!J8</f>
        <v>2.5463970000000002</v>
      </c>
      <c r="K8" s="25">
        <f>'Oil Price Structure'!K8</f>
        <v>38.923499999999997</v>
      </c>
      <c r="L8" s="23">
        <f>'Oil Price Structure'!L8</f>
        <v>3.2957943925233697</v>
      </c>
      <c r="M8" s="25">
        <f>'Oil Price Structure'!M8</f>
        <v>0.2307056074766359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24.472968999999999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4.03</v>
      </c>
      <c r="H9" s="22">
        <f>'Oil Price Structure'!H9</f>
        <v>0.05</v>
      </c>
      <c r="I9" s="24">
        <f>'Oil Price Structure'!I9</f>
        <v>35.978000000000002</v>
      </c>
      <c r="J9" s="22">
        <f>'Oil Price Structure'!J9</f>
        <v>2.5184600000000001</v>
      </c>
      <c r="K9" s="24">
        <f>'Oil Price Structure'!K9</f>
        <v>38.496499999999997</v>
      </c>
      <c r="L9" s="22">
        <f>'Oil Price Structure'!L9</f>
        <v>3.3490654205607484</v>
      </c>
      <c r="M9" s="24">
        <f>'Oil Price Structure'!M9</f>
        <v>0.23443457943925242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24.136378999999998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-1.26</v>
      </c>
      <c r="H10" s="23">
        <f>'Oil Price Structure'!H10</f>
        <v>0.05</v>
      </c>
      <c r="I10" s="25">
        <f>'Oil Price Structure'!I10</f>
        <v>29.526399999999999</v>
      </c>
      <c r="J10" s="23">
        <f>'Oil Price Structure'!J10</f>
        <v>2.0668480000000002</v>
      </c>
      <c r="K10" s="25">
        <f>'Oil Price Structure'!K10</f>
        <v>31.5932</v>
      </c>
      <c r="L10" s="23">
        <f>'Oil Price Structure'!L10</f>
        <v>3.604485981308414</v>
      </c>
      <c r="M10" s="25">
        <f>'Oil Price Structure'!M10</f>
        <v>0.25231401869158898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22.251474999999999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2.2000000000000002</v>
      </c>
      <c r="H11" s="22">
        <f>'Oil Price Structure'!H11</f>
        <v>0.05</v>
      </c>
      <c r="I11" s="24">
        <f>'Oil Price Structure'!I11</f>
        <v>25.739000000000001</v>
      </c>
      <c r="J11" s="22">
        <f>'Oil Price Structure'!J11</f>
        <v>1.8017300000000003</v>
      </c>
      <c r="K11" s="24">
        <f>'Oil Price Structure'!K11</f>
        <v>27.540700000000001</v>
      </c>
      <c r="L11" s="22">
        <f>'Oil Price Structure'!L11</f>
        <v>3.5974766355140182</v>
      </c>
      <c r="M11" s="24">
        <f>'Oil Price Structure'!M11</f>
        <v>0.2518233644859813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35.262703000000002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-2.83</v>
      </c>
      <c r="H12" s="23">
        <f>'Oil Price Structure'!H12</f>
        <v>0.05</v>
      </c>
      <c r="I12" s="25">
        <f>'Oil Price Structure'!I12</f>
        <v>38.094700000000003</v>
      </c>
      <c r="J12" s="23">
        <f>'Oil Price Structure'!J12</f>
        <v>2.6666290000000004</v>
      </c>
      <c r="K12" s="25">
        <f>'Oil Price Structure'!K12</f>
        <v>40.761299999999999</v>
      </c>
      <c r="L12" s="23">
        <f>'Oil Price Structure'!L12</f>
        <v>1.9987850467289718</v>
      </c>
      <c r="M12" s="25">
        <f>'Oil Price Structure'!M12</f>
        <v>0.13991495327102804</v>
      </c>
      <c r="N12" s="76">
        <f>'Oil Price Structure'!N12</f>
        <v>42.9</v>
      </c>
    </row>
    <row r="13" spans="2:14" ht="30" customHeight="1" x14ac:dyDescent="0.2">
      <c r="B13" s="80" t="s">
        <v>85</v>
      </c>
      <c r="C13" s="81">
        <f>'Oil Price Structure'!C13</f>
        <v>36.161099999999998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-9.2100000000000009</v>
      </c>
      <c r="H13" s="83">
        <f>'Oil Price Structure'!H13</f>
        <v>0.05</v>
      </c>
      <c r="I13" s="90">
        <f>'Oil Price Structure'!I13</f>
        <v>31.549399999999999</v>
      </c>
      <c r="J13" s="83">
        <f>'Oil Price Structure'!J13</f>
        <v>2.2084999999999999</v>
      </c>
      <c r="K13" s="90">
        <f>'Oil Price Structure'!K13</f>
        <v>33.757899999999999</v>
      </c>
      <c r="L13" s="83">
        <f>'Oil Price Structure'!L13</f>
        <v>2.0019999999999998</v>
      </c>
      <c r="M13" s="90">
        <f>'Oil Price Structure'!M13</f>
        <v>0.1401</v>
      </c>
      <c r="N13" s="84">
        <f>'Oil Price Structure'!N13</f>
        <v>35.9</v>
      </c>
    </row>
    <row r="14" spans="2:14" ht="30" customHeight="1" x14ac:dyDescent="0.2">
      <c r="B14" s="45" t="s">
        <v>64</v>
      </c>
      <c r="C14" s="75">
        <f>'Oil Price Structure'!C14</f>
        <v>22.983599999999999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23.797599999999999</v>
      </c>
      <c r="J14" s="23">
        <f>'Oil Price Structure'!J14</f>
        <v>1.6658320000000002</v>
      </c>
      <c r="K14" s="25">
        <f>'Oil Price Structure'!K14</f>
        <v>25.4634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20.7469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21.5609</v>
      </c>
      <c r="J15" s="83">
        <f>'Oil Price Structure'!J15</f>
        <v>1.5092630000000002</v>
      </c>
      <c r="K15" s="90">
        <f>'Oil Price Structure'!K15</f>
        <v>23.0702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32.122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2.0817999999999999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2.7000999999999999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1.6733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2.3975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14.2598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2025-11-04T02:02:01Z</cp:lastPrinted>
  <dcterms:created xsi:type="dcterms:W3CDTF">2023-03-15T01:44:04Z</dcterms:created>
  <dcterms:modified xsi:type="dcterms:W3CDTF">2026-04-18T01:30:45Z</dcterms:modified>
</cp:coreProperties>
</file>