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CD1F749-DD3D-48DE-8BD4-9DFCED3ECEC1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D7" i="2" l="1"/>
  <c r="E7" i="2"/>
  <c r="F7" i="2"/>
  <c r="G7" i="2"/>
  <c r="H7" i="2"/>
  <c r="I7" i="2"/>
  <c r="J7" i="2"/>
  <c r="K7" i="2"/>
  <c r="L7" i="2"/>
  <c r="M7" i="2"/>
  <c r="C8" i="2"/>
  <c r="D8" i="2"/>
  <c r="E8" i="2"/>
  <c r="F8" i="2"/>
  <c r="G8" i="2"/>
  <c r="H8" i="2"/>
  <c r="I8" i="2"/>
  <c r="J8" i="2"/>
  <c r="K8" i="2"/>
  <c r="L8" i="2"/>
  <c r="M8" i="2"/>
  <c r="C9" i="2"/>
  <c r="D9" i="2"/>
  <c r="E9" i="2"/>
  <c r="F9" i="2"/>
  <c r="G9" i="2"/>
  <c r="H9" i="2"/>
  <c r="I9" i="2"/>
  <c r="J9" i="2"/>
  <c r="K9" i="2"/>
  <c r="L9" i="2"/>
  <c r="M9" i="2"/>
  <c r="C10" i="2"/>
  <c r="D10" i="2"/>
  <c r="E10" i="2"/>
  <c r="F10" i="2"/>
  <c r="G10" i="2"/>
  <c r="H10" i="2"/>
  <c r="I10" i="2"/>
  <c r="J10" i="2"/>
  <c r="K10" i="2"/>
  <c r="L10" i="2"/>
  <c r="M10" i="2"/>
  <c r="C11" i="2"/>
  <c r="D11" i="2"/>
  <c r="E11" i="2"/>
  <c r="F11" i="2"/>
  <c r="G11" i="2"/>
  <c r="H11" i="2"/>
  <c r="I11" i="2"/>
  <c r="J11" i="2"/>
  <c r="K11" i="2"/>
  <c r="L11" i="2"/>
  <c r="M11" i="2"/>
  <c r="C12" i="2"/>
  <c r="D12" i="2"/>
  <c r="E12" i="2"/>
  <c r="F12" i="2"/>
  <c r="G12" i="2"/>
  <c r="H12" i="2"/>
  <c r="I12" i="2"/>
  <c r="J12" i="2"/>
  <c r="K12" i="2"/>
  <c r="L12" i="2"/>
  <c r="M12" i="2"/>
  <c r="C13" i="2"/>
  <c r="D13" i="2"/>
  <c r="E13" i="2"/>
  <c r="F13" i="2"/>
  <c r="G13" i="2"/>
  <c r="H13" i="2"/>
  <c r="I13" i="2"/>
  <c r="J13" i="2"/>
  <c r="K13" i="2"/>
  <c r="L13" i="2"/>
  <c r="M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B4" i="2" l="1"/>
  <c r="M16" i="2" l="1"/>
  <c r="L16" i="2"/>
  <c r="K16" i="2"/>
  <c r="J16" i="2"/>
  <c r="I16" i="2"/>
  <c r="H16" i="2"/>
  <c r="G16" i="2"/>
  <c r="F16" i="2"/>
  <c r="E16" i="2"/>
  <c r="D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<sst xmlns="http://schemas.openxmlformats.org/spreadsheetml/2006/main" count="117" uniqueCount="97">
  <si>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</si>
  <si>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</si>
  <si>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</si>
  <si>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</si>
  <si>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</si>
  <si>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</si>
  <si>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</si>
  <si>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</si>
  <si>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</si>
  <si>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</si>
  <si>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</si>
  <si>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</si>
  <si>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</si>
  <si>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</si>
  <si>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</si>
  <si>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</si>
  <si>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</si>
  <si>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</si>
  <si>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</si>
  <si>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</si>
  <si>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</si>
  <si>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</si>
  <si>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</si>
  <si>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</si>
  <si>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</si>
  <si>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</si>
  <si>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</si>
  <si>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</si>
  <si>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</si>
  <si>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</si>
  <si>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</si>
  <si>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</si>
  <si>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</si>
  <si>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</si>
  <si>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</si>
  <si>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</si>
  <si>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</si>
  <si>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</si>
  <si>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</si>
  <si>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</si>
  <si>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</si>
  <si>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</si>
  <si>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</si>
  <si>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</si>
  <si>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</si>
  <si>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</si>
  <si>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</si>
  <si>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</si>
  <si>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</si>
  <si>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</si>
  <si>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</si>
  <si>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</si>
  <si>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</si>
  <si>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</si>
  <si>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</si>
  <si>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</si>
  <si>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</si>
  <si>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</si>
  <si>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</si>
  <si>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</si>
  <si>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</si>
  <si>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</si>
  <si>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</si>
  <si>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</si>
  <si>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</si>
  <si>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</si>
  <si>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</si>
  <si>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</si>
  <si>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</si>
  <si>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</si>
  <si>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</si>
  <si>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</si>
  <si>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</si>
  <si>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</si>
  <si>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</si>
  <si>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</si>
  <si>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</si>
  <si>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</si>
  <si>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</si>
  <si>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</si>
  <si>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</si>
  <si>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</si>
  <si>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</si>
  <si>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</si>
  <si>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</si>
  <si>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</si>
  <si>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</si>
  <si>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</si>
  <si>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</si>
  <si>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</si>
  <si>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</si>
  <si>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</si>
  <si>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</si>
  <si>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</si>
  <si>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</si>
  <si>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1-21 May 26</t>
  </si>
  <si>
    <t>1-21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</si>
</sst>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zoomScale="70" zoomScaleNormal="70" zoomScaleSheetLayoutView="100" workbookViewId="0">
      <selection activeCell="C23" sqref="C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29.056899999999999</v>
      </c>
      <c r="D7" s="76">
        <v>7.5</v>
      </c>
      <c r="E7" s="22">
        <v>0.75</v>
      </c>
      <c r="F7" s="76">
        <v>9.9700000000000006</v>
      </c>
      <c r="G7" s="22">
        <v>0.05</v>
      </c>
      <c r="H7" s="76">
        <v>47.326900000000002</v>
      </c>
      <c r="I7" s="22">
        <v>3.3128830000000002</v>
      </c>
      <c r="J7" s="76">
        <v>50.639800000000001</v>
      </c>
      <c r="K7" s="22">
        <v>3.5983177570093465</v>
      </c>
      <c r="L7" s="76">
        <v>0.25188224299065426</v>
      </c>
      <c r="M7" s="46">
        <v>54.49</v>
      </c>
    </row>
    <row r="8" spans="2:13" ht="30" customHeight="1" x14ac:dyDescent="0.2">
      <c r="B8" s="45" t="s">
        <v>3</v>
      </c>
      <c r="C8" s="73">
        <v>28.313691000000002</v>
      </c>
      <c r="D8" s="77">
        <v>6.75</v>
      </c>
      <c r="E8" s="23">
        <v>0.67500000000000004</v>
      </c>
      <c r="F8" s="77">
        <v>2.82</v>
      </c>
      <c r="G8" s="23">
        <v>0.05</v>
      </c>
      <c r="H8" s="77">
        <v>38.608699999999999</v>
      </c>
      <c r="I8" s="23">
        <v>2.7026090000000003</v>
      </c>
      <c r="J8" s="77">
        <v>41.311300000000003</v>
      </c>
      <c r="K8" s="23">
        <v>3.3539252336448557</v>
      </c>
      <c r="L8" s="77">
        <v>0.23477476635513991</v>
      </c>
      <c r="M8" s="74">
        <v>44.9</v>
      </c>
    </row>
    <row r="9" spans="2:13" ht="30" customHeight="1" x14ac:dyDescent="0.2">
      <c r="B9" s="44" t="s">
        <v>4</v>
      </c>
      <c r="C9" s="72">
        <v>27.905192</v>
      </c>
      <c r="D9" s="76">
        <v>6.75</v>
      </c>
      <c r="E9" s="22">
        <v>0.67500000000000004</v>
      </c>
      <c r="F9" s="76">
        <v>2.82</v>
      </c>
      <c r="G9" s="22">
        <v>0.05</v>
      </c>
      <c r="H9" s="76">
        <v>38.200200000000002</v>
      </c>
      <c r="I9" s="22">
        <v>2.6740140000000006</v>
      </c>
      <c r="J9" s="76">
        <v>40.874200000000002</v>
      </c>
      <c r="K9" s="22">
        <v>3.4166355140186906</v>
      </c>
      <c r="L9" s="76">
        <v>0.23916448598130835</v>
      </c>
      <c r="M9" s="46">
        <v>44.53</v>
      </c>
    </row>
    <row r="10" spans="2:13" ht="30" customHeight="1" x14ac:dyDescent="0.2">
      <c r="B10" s="45" t="s">
        <v>5</v>
      </c>
      <c r="C10" s="73">
        <v>27.254072000000001</v>
      </c>
      <c r="D10" s="77">
        <v>6</v>
      </c>
      <c r="E10" s="23">
        <v>0.60000000000000009</v>
      </c>
      <c r="F10" s="77">
        <v>-2.08</v>
      </c>
      <c r="G10" s="23">
        <v>0.05</v>
      </c>
      <c r="H10" s="77">
        <v>31.824100000000001</v>
      </c>
      <c r="I10" s="23">
        <v>2.2276870000000004</v>
      </c>
      <c r="J10" s="77">
        <v>34.0518</v>
      </c>
      <c r="K10" s="23">
        <v>3.5964485981308396</v>
      </c>
      <c r="L10" s="77">
        <v>0.25175140186915879</v>
      </c>
      <c r="M10" s="74">
        <v>37.9</v>
      </c>
    </row>
    <row r="11" spans="2:13" ht="30" customHeight="1" x14ac:dyDescent="0.2">
      <c r="B11" s="44" t="s">
        <v>6</v>
      </c>
      <c r="C11" s="72">
        <v>23.607799999999997</v>
      </c>
      <c r="D11" s="76">
        <v>1.125</v>
      </c>
      <c r="E11" s="22">
        <v>0.1125</v>
      </c>
      <c r="F11" s="76">
        <v>3.13</v>
      </c>
      <c r="G11" s="22">
        <v>0.05</v>
      </c>
      <c r="H11" s="76">
        <v>28.025300000000001</v>
      </c>
      <c r="I11" s="22">
        <v>1.9617710000000004</v>
      </c>
      <c r="J11" s="76">
        <v>29.987100000000002</v>
      </c>
      <c r="K11" s="22">
        <v>3.6008411214953284</v>
      </c>
      <c r="L11" s="76">
        <v>0.25205887850467301</v>
      </c>
      <c r="M11" s="46">
        <v>33.840000000000003</v>
      </c>
    </row>
    <row r="12" spans="2:13" ht="30" customHeight="1" x14ac:dyDescent="0.2">
      <c r="B12" s="45" t="s">
        <v>81</v>
      </c>
      <c r="C12" s="73">
        <v>34.482008199999996</v>
      </c>
      <c r="D12" s="77">
        <v>6.92</v>
      </c>
      <c r="E12" s="23">
        <v>0.69200000000000006</v>
      </c>
      <c r="F12" s="77">
        <v>-4.7</v>
      </c>
      <c r="G12" s="23">
        <v>0.05</v>
      </c>
      <c r="H12" s="77">
        <v>37.444000000000003</v>
      </c>
      <c r="I12" s="23">
        <v>2.6210800000000005</v>
      </c>
      <c r="J12" s="77">
        <v>40.065100000000001</v>
      </c>
      <c r="K12" s="23">
        <v>1.9952336448598147</v>
      </c>
      <c r="L12" s="77">
        <v>0.13966635514018705</v>
      </c>
      <c r="M12" s="74">
        <v>42.2</v>
      </c>
    </row>
    <row r="13" spans="2:13" ht="30" customHeight="1" x14ac:dyDescent="0.2">
      <c r="B13" s="78" t="s">
        <v>86</v>
      </c>
      <c r="C13" s="79">
        <v>35.251800000000003</v>
      </c>
      <c r="D13" s="80">
        <v>5.9530000000000003</v>
      </c>
      <c r="E13" s="81">
        <v>0.59530000000000005</v>
      </c>
      <c r="F13" s="80">
        <v>-10.95</v>
      </c>
      <c r="G13" s="81">
        <v>0.05</v>
      </c>
      <c r="H13" s="80">
        <v>30.900099999999998</v>
      </c>
      <c r="I13" s="81">
        <v>2.1629999999999998</v>
      </c>
      <c r="J13" s="80">
        <v>33.063099999999999</v>
      </c>
      <c r="K13" s="81">
        <v>1.9971000000000001</v>
      </c>
      <c r="L13" s="80">
        <v>0.13980000000000001</v>
      </c>
      <c r="M13" s="82">
        <v>35.200000000000003</v>
      </c>
    </row>
    <row r="14" spans="2:13" ht="30" customHeight="1" x14ac:dyDescent="0.2">
      <c r="B14" s="45" t="s">
        <v>79</v>
      </c>
      <c r="C14" s="73">
        <v>25.1632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25.9772</v>
      </c>
      <c r="I14" s="23">
        <v>1.8184040000000001</v>
      </c>
      <c r="J14" s="77">
        <v>27.7956</v>
      </c>
      <c r="K14" s="23"/>
      <c r="L14" s="77"/>
      <c r="M14" s="74"/>
    </row>
    <row r="15" spans="2:13" ht="30" customHeight="1" x14ac:dyDescent="0.2">
      <c r="B15" s="78" t="s">
        <v>80</v>
      </c>
      <c r="C15" s="79">
        <v>23.507400000000001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24.321400000000001</v>
      </c>
      <c r="I15" s="81">
        <v>1.7024980000000003</v>
      </c>
      <c r="J15" s="80">
        <v>26.023900000000001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32.875999999999998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2.1358999999999999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2.3877000000000002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1.7433000000000001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1.9905999999999999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6.0002000000000004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6.7880000000000003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C9" sqref="C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f>'Oil Price Structure'!C7</f>
        <v>29.056899999999999</v>
      </c>
      <c r="D7" s="24">
        <f>'Oil Price Structure'!D7</f>
        <v>7.5</v>
      </c>
      <c r="E7" s="22">
        <f>'Oil Price Structure'!E7</f>
        <v>0.75</v>
      </c>
      <c r="F7" s="24">
        <f>'Oil Price Structure'!F7</f>
        <v>9.9700000000000006</v>
      </c>
      <c r="G7" s="22">
        <f>'Oil Price Structure'!G7</f>
        <v>0.05</v>
      </c>
      <c r="H7" s="24">
        <f>'Oil Price Structure'!H7</f>
        <v>47.326900000000002</v>
      </c>
      <c r="I7" s="22">
        <f>'Oil Price Structure'!I7</f>
        <v>3.3128830000000002</v>
      </c>
      <c r="J7" s="24">
        <f>'Oil Price Structure'!J7</f>
        <v>50.639800000000001</v>
      </c>
      <c r="K7" s="22">
        <f>'Oil Price Structure'!K7</f>
        <v>3.5983177570093465</v>
      </c>
      <c r="L7" s="24">
        <f>'Oil Price Structure'!L7</f>
        <v>0.25188224299065426</v>
      </c>
      <c r="M7" s="46">
        <f>'Oil Price Structure'!M7</f>
        <v>54.49</v>
      </c>
    </row>
    <row r="8" spans="2:13" ht="30" customHeight="1" x14ac:dyDescent="0.2">
      <c r="B8" s="45" t="s">
        <v>61</v>
      </c>
      <c r="C8" s="73">
        <f>'Oil Price Structure'!C8</f>
        <v>28.313691000000002</v>
      </c>
      <c r="D8" s="25">
        <f>'Oil Price Structure'!D8</f>
        <v>6.75</v>
      </c>
      <c r="E8" s="23">
        <f>'Oil Price Structure'!E8</f>
        <v>0.67500000000000004</v>
      </c>
      <c r="F8" s="25">
        <f>'Oil Price Structure'!F8</f>
        <v>2.82</v>
      </c>
      <c r="G8" s="23">
        <f>'Oil Price Structure'!G8</f>
        <v>0.05</v>
      </c>
      <c r="H8" s="25">
        <f>'Oil Price Structure'!H8</f>
        <v>38.608699999999999</v>
      </c>
      <c r="I8" s="23">
        <f>'Oil Price Structure'!I8</f>
        <v>2.7026090000000003</v>
      </c>
      <c r="J8" s="25">
        <f>'Oil Price Structure'!J8</f>
        <v>41.311300000000003</v>
      </c>
      <c r="K8" s="23">
        <f>'Oil Price Structure'!K8</f>
        <v>3.3539252336448557</v>
      </c>
      <c r="L8" s="25">
        <f>'Oil Price Structure'!L8</f>
        <v>0.23477476635513991</v>
      </c>
      <c r="M8" s="74">
        <f>'Oil Price Structure'!M8</f>
        <v>44.9</v>
      </c>
    </row>
    <row r="9" spans="2:13" ht="30" customHeight="1" x14ac:dyDescent="0.2">
      <c r="B9" s="44" t="s">
        <v>63</v>
      </c>
      <c r="C9" s="72">
        <f>'Oil Price Structure'!C9</f>
        <v>27.905192</v>
      </c>
      <c r="D9" s="24">
        <f>'Oil Price Structure'!D9</f>
        <v>6.75</v>
      </c>
      <c r="E9" s="22">
        <f>'Oil Price Structure'!E9</f>
        <v>0.67500000000000004</v>
      </c>
      <c r="F9" s="24">
        <f>'Oil Price Structure'!F9</f>
        <v>2.82</v>
      </c>
      <c r="G9" s="22">
        <f>'Oil Price Structure'!G9</f>
        <v>0.05</v>
      </c>
      <c r="H9" s="24">
        <f>'Oil Price Structure'!H9</f>
        <v>38.200200000000002</v>
      </c>
      <c r="I9" s="22">
        <f>'Oil Price Structure'!I9</f>
        <v>2.6740140000000006</v>
      </c>
      <c r="J9" s="24">
        <f>'Oil Price Structure'!J9</f>
        <v>40.874200000000002</v>
      </c>
      <c r="K9" s="22">
        <f>'Oil Price Structure'!K9</f>
        <v>3.4166355140186906</v>
      </c>
      <c r="L9" s="24">
        <f>'Oil Price Structure'!L9</f>
        <v>0.23916448598130835</v>
      </c>
      <c r="M9" s="46">
        <f>'Oil Price Structure'!M9</f>
        <v>44.53</v>
      </c>
    </row>
    <row r="10" spans="2:13" ht="30" customHeight="1" x14ac:dyDescent="0.2">
      <c r="B10" s="45" t="s">
        <v>62</v>
      </c>
      <c r="C10" s="73">
        <f>'Oil Price Structure'!C10</f>
        <v>27.254072000000001</v>
      </c>
      <c r="D10" s="25">
        <f>'Oil Price Structure'!D10</f>
        <v>6</v>
      </c>
      <c r="E10" s="23">
        <f>'Oil Price Structure'!E10</f>
        <v>0.60000000000000009</v>
      </c>
      <c r="F10" s="25">
        <f>'Oil Price Structure'!F10</f>
        <v>-2.08</v>
      </c>
      <c r="G10" s="23">
        <f>'Oil Price Structure'!G10</f>
        <v>0.05</v>
      </c>
      <c r="H10" s="25">
        <f>'Oil Price Structure'!H10</f>
        <v>31.824100000000001</v>
      </c>
      <c r="I10" s="23">
        <f>'Oil Price Structure'!I10</f>
        <v>2.2276870000000004</v>
      </c>
      <c r="J10" s="25">
        <f>'Oil Price Structure'!J10</f>
        <v>34.0518</v>
      </c>
      <c r="K10" s="23">
        <f>'Oil Price Structure'!K10</f>
        <v>3.5964485981308396</v>
      </c>
      <c r="L10" s="25">
        <f>'Oil Price Structure'!L10</f>
        <v>0.25175140186915879</v>
      </c>
      <c r="M10" s="74">
        <f>'Oil Price Structure'!M10</f>
        <v>37.9</v>
      </c>
    </row>
    <row r="11" spans="2:13" ht="30" customHeight="1" x14ac:dyDescent="0.2">
      <c r="B11" s="44" t="s">
        <v>67</v>
      </c>
      <c r="C11" s="72">
        <f>'Oil Price Structure'!C11</f>
        <v>23.607799999999997</v>
      </c>
      <c r="D11" s="24">
        <f>'Oil Price Structure'!D11</f>
        <v>1.125</v>
      </c>
      <c r="E11" s="22">
        <f>'Oil Price Structure'!E11</f>
        <v>0.1125</v>
      </c>
      <c r="F11" s="24">
        <f>'Oil Price Structure'!F11</f>
        <v>3.13</v>
      </c>
      <c r="G11" s="22">
        <f>'Oil Price Structure'!G11</f>
        <v>0.05</v>
      </c>
      <c r="H11" s="24">
        <f>'Oil Price Structure'!H11</f>
        <v>28.025300000000001</v>
      </c>
      <c r="I11" s="22">
        <f>'Oil Price Structure'!I11</f>
        <v>1.9617710000000004</v>
      </c>
      <c r="J11" s="24">
        <f>'Oil Price Structure'!J11</f>
        <v>29.987100000000002</v>
      </c>
      <c r="K11" s="22">
        <f>'Oil Price Structure'!K11</f>
        <v>3.6008411214953284</v>
      </c>
      <c r="L11" s="24">
        <f>'Oil Price Structure'!L11</f>
        <v>0.25205887850467301</v>
      </c>
      <c r="M11" s="46">
        <f>'Oil Price Structure'!M11</f>
        <v>33.840000000000003</v>
      </c>
    </row>
    <row r="12" spans="2:13" ht="30" customHeight="1" x14ac:dyDescent="0.2">
      <c r="B12" s="45" t="s">
        <v>82</v>
      </c>
      <c r="C12" s="73">
        <f>'Oil Price Structure'!C12</f>
        <v>34.482008199999996</v>
      </c>
      <c r="D12" s="25">
        <f>'Oil Price Structure'!D12</f>
        <v>6.92</v>
      </c>
      <c r="E12" s="23">
        <f>'Oil Price Structure'!E12</f>
        <v>0.69200000000000006</v>
      </c>
      <c r="F12" s="25">
        <f>'Oil Price Structure'!F12</f>
        <v>-4.7</v>
      </c>
      <c r="G12" s="23">
        <f>'Oil Price Structure'!G12</f>
        <v>0.05</v>
      </c>
      <c r="H12" s="25">
        <f>'Oil Price Structure'!H12</f>
        <v>37.444000000000003</v>
      </c>
      <c r="I12" s="23">
        <f>'Oil Price Structure'!I12</f>
        <v>2.6210800000000005</v>
      </c>
      <c r="J12" s="25">
        <f>'Oil Price Structure'!J12</f>
        <v>40.065100000000001</v>
      </c>
      <c r="K12" s="23">
        <f>'Oil Price Structure'!K12</f>
        <v>1.9952336448598147</v>
      </c>
      <c r="L12" s="25">
        <f>'Oil Price Structure'!L12</f>
        <v>0.13966635514018705</v>
      </c>
      <c r="M12" s="74">
        <f>'Oil Price Structure'!M12</f>
        <v>42.2</v>
      </c>
    </row>
    <row r="13" spans="2:13" ht="30" customHeight="1" x14ac:dyDescent="0.2">
      <c r="B13" s="78" t="s">
        <v>85</v>
      </c>
      <c r="C13" s="79">
        <f>'Oil Price Structure'!C13</f>
        <v>35.251800000000003</v>
      </c>
      <c r="D13" s="88">
        <f>'Oil Price Structure'!D13</f>
        <v>5.9530000000000003</v>
      </c>
      <c r="E13" s="81">
        <f>'Oil Price Structure'!E13</f>
        <v>0.59530000000000005</v>
      </c>
      <c r="F13" s="88">
        <f>'Oil Price Structure'!F13</f>
        <v>-10.95</v>
      </c>
      <c r="G13" s="81">
        <f>'Oil Price Structure'!G13</f>
        <v>0.05</v>
      </c>
      <c r="H13" s="88">
        <f>'Oil Price Structure'!H13</f>
        <v>30.900099999999998</v>
      </c>
      <c r="I13" s="81">
        <f>'Oil Price Structure'!I13</f>
        <v>2.1629999999999998</v>
      </c>
      <c r="J13" s="88">
        <f>'Oil Price Structure'!J13</f>
        <v>33.063099999999999</v>
      </c>
      <c r="K13" s="81">
        <f>'Oil Price Structure'!K13</f>
        <v>1.9971000000000001</v>
      </c>
      <c r="L13" s="88">
        <f>'Oil Price Structure'!L13</f>
        <v>0.13980000000000001</v>
      </c>
      <c r="M13" s="82">
        <f>'Oil Price Structure'!M13</f>
        <v>35.200000000000003</v>
      </c>
    </row>
    <row r="14" spans="2:13" ht="30" customHeight="1" x14ac:dyDescent="0.2">
      <c r="B14" s="45" t="s">
        <v>64</v>
      </c>
      <c r="C14" s="73">
        <f>'Oil Price Structure'!C14</f>
        <v>25.1632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25.9772</v>
      </c>
      <c r="I14" s="23">
        <f>'Oil Price Structure'!I14</f>
        <v>1.8184040000000001</v>
      </c>
      <c r="J14" s="25">
        <f>'Oil Price Structure'!J14</f>
        <v>27.7956</v>
      </c>
      <c r="K14" s="23"/>
      <c r="L14" s="25"/>
      <c r="M14" s="74"/>
    </row>
    <row r="15" spans="2:13" ht="30" customHeight="1" x14ac:dyDescent="0.2">
      <c r="B15" s="78" t="s">
        <v>65</v>
      </c>
      <c r="C15" s="79">
        <f>'Oil Price Structure'!C15</f>
        <v>23.507400000000001</v>
      </c>
      <c r="D15" s="88">
        <f>'Oil Price Structure'!D15</f>
        <v>0.64</v>
      </c>
      <c r="E15" s="81">
        <f>'Oil Price Structure'!E15</f>
        <v>6.4000000000000001E-2</v>
      </c>
      <c r="F15" s="88">
        <f>'Oil Price Structure'!F15</f>
        <v>0.06</v>
      </c>
      <c r="G15" s="81">
        <f>'Oil Price Structure'!G15</f>
        <v>0.05</v>
      </c>
      <c r="H15" s="88">
        <f>'Oil Price Structure'!H15</f>
        <v>24.321400000000001</v>
      </c>
      <c r="I15" s="81">
        <f>'Oil Price Structure'!I15</f>
        <v>1.7024980000000003</v>
      </c>
      <c r="J15" s="88">
        <f>'Oil Price Structure'!J15</f>
        <v>26.023900000000001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f>'Oil Price Structure'!C16</f>
        <v>29.8352</v>
      </c>
      <c r="D16" s="85">
        <f>'Oil Price Structure'!D16</f>
        <v>2.17</v>
      </c>
      <c r="E16" s="86">
        <f>'Oil Price Structure'!E16</f>
        <v>0.217</v>
      </c>
      <c r="F16" s="85">
        <f>'Oil Price Structure'!F16</f>
        <v>-11.3043</v>
      </c>
      <c r="G16" s="86">
        <f>'Oil Price Structure'!G16</f>
        <v>0</v>
      </c>
      <c r="H16" s="85">
        <f>'Oil Price Structure'!H16</f>
        <v>20.917899999999999</v>
      </c>
      <c r="I16" s="86">
        <f>'Oil Price Structure'!I16</f>
        <v>1.464253</v>
      </c>
      <c r="J16" s="85">
        <f>'Oil Price Structure'!J16</f>
        <v>22.382152999999999</v>
      </c>
      <c r="K16" s="86">
        <f>'Oil Price Structure'!K16</f>
        <v>3.2566000000000002</v>
      </c>
      <c r="L16" s="85">
        <f>'Oil Price Structure'!L16</f>
        <v>0.22800000000000001</v>
      </c>
      <c r="M16" s="87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32.875999999999998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f>'Oil Price Structure'!C23</f>
        <v>2.4106999999999998</v>
      </c>
      <c r="D23" s="89">
        <f>'Oil Price Structure'!D23</f>
        <v>2.4230999999999998</v>
      </c>
      <c r="E23" s="46">
        <f>'Oil Price Structure'!E23</f>
        <v>2.1358999999999999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2.3877000000000002</v>
      </c>
    </row>
    <row r="24" spans="1:13" ht="39.950000000000003" customHeight="1" x14ac:dyDescent="0.2">
      <c r="B24" s="34" t="s">
        <v>19</v>
      </c>
      <c r="C24" s="91">
        <f>'Oil Price Structure'!C24</f>
        <v>1.9371</v>
      </c>
      <c r="D24" s="92">
        <f>'Oil Price Structure'!D24</f>
        <v>1.9523999999999999</v>
      </c>
      <c r="E24" s="93">
        <f>'Oil Price Structure'!E24</f>
        <v>1.7433000000000001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f>'Oil Price Structure'!M24</f>
        <v>1.9905999999999999</v>
      </c>
    </row>
    <row r="25" spans="1:13" ht="39.950000000000003" customHeight="1" thickBot="1" x14ac:dyDescent="0.25">
      <c r="B25" s="21" t="s">
        <v>92</v>
      </c>
      <c r="C25" s="60">
        <f>'Oil Price Structure'!C25</f>
        <v>1.7061999999999999</v>
      </c>
      <c r="D25" s="53">
        <f>'Oil Price Structure'!D25</f>
        <v>1.9754</v>
      </c>
      <c r="E25" s="47">
        <f>'Oil Price Structure'!E25</f>
        <v>6.0002000000000004</v>
      </c>
      <c r="F25" s="53">
        <f>'Oil Price Structure'!F25</f>
        <v>2.6065999999999998</v>
      </c>
      <c r="G25" s="52">
        <f>'Oil Price Structure'!G25</f>
        <v>3.3317000000000001</v>
      </c>
      <c r="H25" s="53">
        <f>'Oil Price Structure'!H25</f>
        <v>2.4432</v>
      </c>
      <c r="I25" s="52">
        <f>'Oil Price Structure'!I25</f>
        <v>2.1758999999999999</v>
      </c>
      <c r="J25" s="53">
        <f>'Oil Price Structure'!J25</f>
        <v>2.0787</v>
      </c>
      <c r="K25" s="52">
        <f>'Oil Price Structure'!K25</f>
        <v>7.23</v>
      </c>
      <c r="L25" s="53">
        <f>'Oil Price Structure'!L25</f>
        <v>11.8089</v>
      </c>
      <c r="M25" s="47">
        <f>'Oil Price Structure'!M25</f>
        <v>6.7880000000000003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2026-05-21T01:05:07Z</cp:lastPrinted>
  <dcterms:created xsi:type="dcterms:W3CDTF">2023-03-15T01:44:04Z</dcterms:created>
  <dcterms:modified xsi:type="dcterms:W3CDTF">2026-05-21T01:05:28Z</dcterms:modified>
</cp:coreProperties>
</file>