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AECA6036-8D73-44B9-B7D0-3C08FDB63E1B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2" l="1"/>
  <c r="J24" i="2"/>
  <c r="J23" i="2"/>
  <c r="I25" i="2"/>
  <c r="I24" i="2"/>
  <c r="I23" i="2"/>
  <c r="H25" i="2"/>
  <c r="H24" i="2"/>
  <c r="H23" i="2"/>
  <c r="G25" i="2"/>
  <c r="G24" i="2"/>
  <c r="G23" i="2"/>
  <c r="F25" i="2"/>
  <c r="F24" i="2"/>
  <c r="F23" i="2"/>
  <c r="M25" i="2"/>
  <c r="M24" i="2"/>
  <c r="M23" i="2"/>
  <c r="M26" i="2" l="1"/>
  <c r="L26" i="2"/>
  <c r="K26" i="2"/>
  <c r="L25" i="2"/>
  <c r="K25" i="2"/>
  <c r="L24" i="2"/>
  <c r="K24" i="2"/>
  <c r="L23" i="2"/>
  <c r="K23" i="2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<sst xmlns="http://schemas.openxmlformats.org/spreadsheetml/2006/main" count="117" uniqueCount="97">
  <si>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</si>
  <si>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</si>
  <si>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</si>
  <si>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</si>
  <si>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</si>
  <si>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</si>
  <si>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</si>
  <si>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</si>
  <si>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</si>
  <si>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</si>
  <si>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</si>
  <si>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</si>
  <si>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</si>
  <si>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</si>
  <si>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</si>
  <si>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</si>
  <si>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</si>
  <si>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</si>
  <si>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</si>
  <si>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</si>
  <si>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</si>
  <si>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</si>
  <si>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</si>
  <si>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</si>
  <si>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</si>
  <si>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</si>
  <si>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</si>
  <si>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</si>
  <si>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</si>
  <si>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</si>
  <si>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</si>
  <si>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</si>
  <si>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</si>
  <si>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</si>
  <si>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</si>
  <si>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</si>
  <si>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</si>
  <si>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</si>
  <si>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</si>
  <si>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</si>
  <si>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</si>
  <si>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</si>
  <si>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</si>
  <si>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</si>
  <si>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</si>
  <si>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</si>
  <si>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</si>
  <si>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</si>
  <si>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</si>
  <si>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</si>
  <si>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</si>
  <si>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</si>
  <si>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</si>
  <si>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</si>
  <si>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</si>
  <si>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</si>
  <si>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</si>
  <si>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</si>
  <si>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</si>
  <si>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</si>
  <si>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</si>
  <si>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</si>
  <si>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</si>
  <si>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</si>
  <si>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</si>
  <si>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</si>
  <si>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</si>
  <si>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</si>
  <si>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</si>
  <si>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</si>
  <si>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</si>
  <si>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</si>
  <si>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</si>
  <si>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</si>
  <si>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</si>
  <si>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</si>
  <si>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</si>
  <si>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</si>
  <si>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</si>
  <si>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</si>
  <si>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</si>
  <si>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</si>
  <si>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</si>
  <si>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</si>
  <si>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</si>
  <si>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</si>
  <si>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</si>
  <si>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</si>
  <si>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</si>
  <si>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</si>
  <si>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</si>
  <si>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</si>
  <si>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</si>
  <si>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</si>
  <si>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</t>
  </si>
  <si>
    <t>1-23 May 26</t>
  </si>
  <si>
    <t>1-23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</si>
</sst>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B4" sqref="B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46165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3" t="s">
        <v>1</v>
      </c>
      <c r="C6" s="42" t="s">
        <v>23</v>
      </c>
      <c r="D6" s="40" t="s">
        <v>24</v>
      </c>
      <c r="E6" s="39" t="s">
        <v>25</v>
      </c>
      <c r="F6" s="40" t="s">
        <v>26</v>
      </c>
      <c r="G6" s="39" t="s">
        <v>43</v>
      </c>
      <c r="H6" s="40" t="s">
        <v>44</v>
      </c>
      <c r="I6" s="39" t="s">
        <v>27</v>
      </c>
      <c r="J6" s="40" t="s">
        <v>28</v>
      </c>
      <c r="K6" s="39" t="s">
        <v>29</v>
      </c>
      <c r="L6" s="40" t="s">
        <v>30</v>
      </c>
      <c r="M6" s="41" t="s">
        <v>31</v>
      </c>
    </row>
    <row r="7" spans="2:13" ht="30" customHeight="1" x14ac:dyDescent="0.2">
      <c r="B7" s="44" t="s">
        <v>2</v>
      </c>
      <c r="C7" s="72">
        <v>27.749099999999999</v>
      </c>
      <c r="D7" s="76">
        <v>7.5</v>
      </c>
      <c r="E7" s="22">
        <v>0.75</v>
      </c>
      <c r="F7" s="76">
        <v>11.28</v>
      </c>
      <c r="G7" s="22">
        <v>0.05</v>
      </c>
      <c r="H7" s="76">
        <v>47.329099999999997</v>
      </c>
      <c r="I7" s="22">
        <v>3.313037</v>
      </c>
      <c r="J7" s="76">
        <v>50.642099999999999</v>
      </c>
      <c r="K7" s="22">
        <v>3.5961682242990678</v>
      </c>
      <c r="L7" s="76">
        <v>0.25173177570093475</v>
      </c>
      <c r="M7" s="46">
        <v>54.49</v>
      </c>
    </row>
    <row r="8" spans="2:13" ht="30" customHeight="1" x14ac:dyDescent="0.2">
      <c r="B8" s="45" t="s">
        <v>3</v>
      </c>
      <c r="C8" s="73">
        <v>27.124321000000002</v>
      </c>
      <c r="D8" s="77">
        <v>6.75</v>
      </c>
      <c r="E8" s="23">
        <v>0.67500000000000004</v>
      </c>
      <c r="F8" s="77">
        <v>4.01</v>
      </c>
      <c r="G8" s="23">
        <v>0.05</v>
      </c>
      <c r="H8" s="77">
        <v>38.609299999999998</v>
      </c>
      <c r="I8" s="23">
        <v>2.7026509999999999</v>
      </c>
      <c r="J8" s="77">
        <v>41.311999999999998</v>
      </c>
      <c r="K8" s="23">
        <v>3.3532710280373839</v>
      </c>
      <c r="L8" s="77">
        <v>0.23472897196261688</v>
      </c>
      <c r="M8" s="74">
        <v>44.9</v>
      </c>
    </row>
    <row r="9" spans="2:13" ht="30" customHeight="1" x14ac:dyDescent="0.2">
      <c r="B9" s="44" t="s">
        <v>4</v>
      </c>
      <c r="C9" s="72">
        <v>26.717096000000002</v>
      </c>
      <c r="D9" s="76">
        <v>6.75</v>
      </c>
      <c r="E9" s="22">
        <v>0.67500000000000004</v>
      </c>
      <c r="F9" s="76">
        <v>4.01</v>
      </c>
      <c r="G9" s="22">
        <v>0.05</v>
      </c>
      <c r="H9" s="76">
        <v>38.202100000000002</v>
      </c>
      <c r="I9" s="22">
        <v>2.6741470000000005</v>
      </c>
      <c r="J9" s="76">
        <v>40.876199999999997</v>
      </c>
      <c r="K9" s="22">
        <v>3.4147663551401903</v>
      </c>
      <c r="L9" s="76">
        <v>0.23903364485981335</v>
      </c>
      <c r="M9" s="46">
        <v>44.53</v>
      </c>
    </row>
    <row r="10" spans="2:13" ht="30" customHeight="1" x14ac:dyDescent="0.2">
      <c r="B10" s="45" t="s">
        <v>5</v>
      </c>
      <c r="C10" s="73">
        <v>26.196536000000002</v>
      </c>
      <c r="D10" s="77">
        <v>6</v>
      </c>
      <c r="E10" s="23">
        <v>0.60000000000000009</v>
      </c>
      <c r="F10" s="77">
        <v>-1.03</v>
      </c>
      <c r="G10" s="23">
        <v>0.05</v>
      </c>
      <c r="H10" s="77">
        <v>31.816500000000001</v>
      </c>
      <c r="I10" s="23">
        <v>2.2271550000000002</v>
      </c>
      <c r="J10" s="77">
        <v>34.043700000000001</v>
      </c>
      <c r="K10" s="23">
        <v>3.6040186915887822</v>
      </c>
      <c r="L10" s="77">
        <v>0.25228130841121477</v>
      </c>
      <c r="M10" s="74">
        <v>37.9</v>
      </c>
    </row>
    <row r="11" spans="2:13" ht="30" customHeight="1" x14ac:dyDescent="0.2">
      <c r="B11" s="44" t="s">
        <v>6</v>
      </c>
      <c r="C11" s="72">
        <v>23.281399999999998</v>
      </c>
      <c r="D11" s="76">
        <v>1.125</v>
      </c>
      <c r="E11" s="22">
        <v>0.1125</v>
      </c>
      <c r="F11" s="76">
        <v>3.46</v>
      </c>
      <c r="G11" s="22">
        <v>0.05</v>
      </c>
      <c r="H11" s="76">
        <v>28.0289</v>
      </c>
      <c r="I11" s="22">
        <v>1.9620230000000003</v>
      </c>
      <c r="J11" s="76">
        <v>29.9909</v>
      </c>
      <c r="K11" s="22">
        <v>3.5972897196261715</v>
      </c>
      <c r="L11" s="76">
        <v>0.25181028037383202</v>
      </c>
      <c r="M11" s="46">
        <v>33.840000000000003</v>
      </c>
    </row>
    <row r="12" spans="2:13" ht="30" customHeight="1" x14ac:dyDescent="0.2">
      <c r="B12" s="45" t="s">
        <v>81</v>
      </c>
      <c r="C12" s="73">
        <v>33.307596599999997</v>
      </c>
      <c r="D12" s="77">
        <v>6.92</v>
      </c>
      <c r="E12" s="23">
        <v>0.69200000000000006</v>
      </c>
      <c r="F12" s="77">
        <v>-3.53</v>
      </c>
      <c r="G12" s="23">
        <v>0.05</v>
      </c>
      <c r="H12" s="77">
        <v>37.439599999999999</v>
      </c>
      <c r="I12" s="23">
        <v>2.6207720000000001</v>
      </c>
      <c r="J12" s="77">
        <v>40.060400000000001</v>
      </c>
      <c r="K12" s="23">
        <v>1.9996261682243004</v>
      </c>
      <c r="L12" s="77">
        <v>0.13997383177570105</v>
      </c>
      <c r="M12" s="74">
        <v>42.2</v>
      </c>
    </row>
    <row r="13" spans="2:13" ht="30" customHeight="1" x14ac:dyDescent="0.2">
      <c r="B13" s="78" t="s">
        <v>86</v>
      </c>
      <c r="C13" s="79">
        <v>34.2333</v>
      </c>
      <c r="D13" s="80">
        <v>5.9530000000000003</v>
      </c>
      <c r="E13" s="81">
        <v>0.59530000000000005</v>
      </c>
      <c r="F13" s="80">
        <v>-9.93</v>
      </c>
      <c r="G13" s="81">
        <v>0.05</v>
      </c>
      <c r="H13" s="80">
        <v>30.901599999999998</v>
      </c>
      <c r="I13" s="81">
        <v>2.1631</v>
      </c>
      <c r="J13" s="80">
        <v>33.064700000000002</v>
      </c>
      <c r="K13" s="81">
        <v>1.9956</v>
      </c>
      <c r="L13" s="80">
        <v>0.13969999999999999</v>
      </c>
      <c r="M13" s="82">
        <v>35.200000000000003</v>
      </c>
    </row>
    <row r="14" spans="2:13" ht="30" customHeight="1" x14ac:dyDescent="0.2">
      <c r="B14" s="45" t="s">
        <v>79</v>
      </c>
      <c r="C14" s="73">
        <v>24.072500000000002</v>
      </c>
      <c r="D14" s="77">
        <v>0.64</v>
      </c>
      <c r="E14" s="23">
        <v>6.4000000000000001E-2</v>
      </c>
      <c r="F14" s="77">
        <v>0.06</v>
      </c>
      <c r="G14" s="23">
        <v>0.05</v>
      </c>
      <c r="H14" s="77">
        <v>24.886500000000002</v>
      </c>
      <c r="I14" s="23">
        <v>1.7420550000000004</v>
      </c>
      <c r="J14" s="77">
        <v>26.628599999999999</v>
      </c>
      <c r="K14" s="23"/>
      <c r="L14" s="77"/>
      <c r="M14" s="74"/>
    </row>
    <row r="15" spans="2:13" ht="30" customHeight="1" x14ac:dyDescent="0.2">
      <c r="B15" s="78" t="s">
        <v>80</v>
      </c>
      <c r="C15" s="79">
        <v>22.4497</v>
      </c>
      <c r="D15" s="80">
        <v>0.64</v>
      </c>
      <c r="E15" s="81">
        <v>6.4000000000000001E-2</v>
      </c>
      <c r="F15" s="80">
        <v>0.06</v>
      </c>
      <c r="G15" s="81">
        <v>0.05</v>
      </c>
      <c r="H15" s="80">
        <v>23.2637</v>
      </c>
      <c r="I15" s="81">
        <v>1.6284590000000001</v>
      </c>
      <c r="J15" s="80">
        <v>24.892199999999999</v>
      </c>
      <c r="K15" s="81"/>
      <c r="L15" s="80"/>
      <c r="M15" s="82"/>
    </row>
    <row r="16" spans="2:13" ht="30" customHeight="1" thickBot="1" x14ac:dyDescent="0.25">
      <c r="B16" s="83" t="s">
        <v>7</v>
      </c>
      <c r="C16" s="84">
        <v>29.8352</v>
      </c>
      <c r="D16" s="85">
        <v>2.17</v>
      </c>
      <c r="E16" s="86">
        <v>0.217</v>
      </c>
      <c r="F16" s="85">
        <v>-11.3043</v>
      </c>
      <c r="G16" s="86">
        <v>0</v>
      </c>
      <c r="H16" s="85">
        <v>20.917899999999999</v>
      </c>
      <c r="I16" s="86">
        <v>1.464253</v>
      </c>
      <c r="J16" s="85">
        <v>22.382152999999999</v>
      </c>
      <c r="K16" s="86">
        <v>3.2566000000000002</v>
      </c>
      <c r="L16" s="85">
        <v>0.22800000000000001</v>
      </c>
      <c r="M16" s="87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32.7759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4" t="s">
        <v>1</v>
      </c>
      <c r="C22" s="57">
        <v>45292</v>
      </c>
      <c r="D22" s="48">
        <v>45658</v>
      </c>
      <c r="E22" s="58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5" t="s">
        <v>95</v>
      </c>
    </row>
    <row r="23" spans="1:13" ht="54.75" customHeight="1" x14ac:dyDescent="0.2">
      <c r="B23" s="55" t="s">
        <v>11</v>
      </c>
      <c r="C23" s="59">
        <v>2.4106999999999998</v>
      </c>
      <c r="D23" s="89">
        <v>2.4230999999999998</v>
      </c>
      <c r="E23" s="46">
        <v>2.1396999999999999</v>
      </c>
      <c r="F23" s="89">
        <v>2.2597</v>
      </c>
      <c r="G23" s="26">
        <v>2.4016999999999999</v>
      </c>
      <c r="H23" s="89">
        <v>2.6208</v>
      </c>
      <c r="I23" s="26">
        <v>2.4037999999999999</v>
      </c>
      <c r="J23" s="89">
        <v>2.3811</v>
      </c>
      <c r="K23" s="26">
        <v>1.1304000000000001</v>
      </c>
      <c r="L23" s="89">
        <v>2.5291999999999999</v>
      </c>
      <c r="M23" s="46">
        <v>2.3898999999999999</v>
      </c>
    </row>
    <row r="24" spans="1:13" ht="39.950000000000003" customHeight="1" x14ac:dyDescent="0.2">
      <c r="B24" s="90" t="s">
        <v>12</v>
      </c>
      <c r="C24" s="91">
        <v>1.9371</v>
      </c>
      <c r="D24" s="92">
        <v>1.9523999999999999</v>
      </c>
      <c r="E24" s="93">
        <v>1.7468999999999999</v>
      </c>
      <c r="F24" s="92">
        <v>1.8975</v>
      </c>
      <c r="G24" s="94">
        <v>1.9755</v>
      </c>
      <c r="H24" s="92">
        <v>2.1838000000000002</v>
      </c>
      <c r="I24" s="94">
        <v>1.9016</v>
      </c>
      <c r="J24" s="92">
        <v>1.9901</v>
      </c>
      <c r="K24" s="94">
        <v>0.73819999999999997</v>
      </c>
      <c r="L24" s="92">
        <v>2.2151000000000001</v>
      </c>
      <c r="M24" s="93">
        <v>1.9914000000000001</v>
      </c>
    </row>
    <row r="25" spans="1:13" ht="39.950000000000003" customHeight="1" thickBot="1" x14ac:dyDescent="0.25">
      <c r="B25" s="56" t="s">
        <v>93</v>
      </c>
      <c r="C25" s="60">
        <v>1.7061999999999999</v>
      </c>
      <c r="D25" s="53">
        <v>1.9754</v>
      </c>
      <c r="E25" s="47">
        <v>6.0084999999999997</v>
      </c>
      <c r="F25" s="53">
        <v>2.6065999999999998</v>
      </c>
      <c r="G25" s="52">
        <v>3.3317000000000001</v>
      </c>
      <c r="H25" s="53">
        <v>2.4432</v>
      </c>
      <c r="I25" s="52">
        <v>2.1758999999999999</v>
      </c>
      <c r="J25" s="53">
        <v>2.0787</v>
      </c>
      <c r="K25" s="52">
        <v>7.23</v>
      </c>
      <c r="L25" s="53">
        <v>11.8089</v>
      </c>
      <c r="M25" s="47">
        <v>6.7709999999999999</v>
      </c>
    </row>
    <row r="26" spans="1:13" ht="30" customHeight="1" thickBot="1" x14ac:dyDescent="0.25">
      <c r="B26" s="56" t="s">
        <v>87</v>
      </c>
      <c r="C26" s="60"/>
      <c r="D26" s="53"/>
      <c r="E26" s="47"/>
      <c r="F26" s="53"/>
      <c r="G26" s="52"/>
      <c r="H26" s="53"/>
      <c r="I26" s="52"/>
      <c r="J26" s="53"/>
      <c r="K26" s="52">
        <v>4.1100000000000003</v>
      </c>
      <c r="L26" s="95">
        <v>4.2688999999999995</v>
      </c>
      <c r="M26" s="47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6" t="s">
        <v>90</v>
      </c>
    </row>
    <row r="33" spans="2:8" ht="30" customHeight="1" x14ac:dyDescent="0.25">
      <c r="B33" s="96" t="s">
        <v>94</v>
      </c>
    </row>
    <row r="34" spans="2:8" ht="20.100000000000001" customHeight="1" x14ac:dyDescent="0.25">
      <c r="B34" s="5" t="s">
        <v>91</v>
      </c>
      <c r="H34" s="63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J26" sqref="J26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46165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0" t="s">
        <v>15</v>
      </c>
      <c r="C6" s="31" t="s">
        <v>33</v>
      </c>
      <c r="D6" s="32" t="s">
        <v>34</v>
      </c>
      <c r="E6" s="31" t="s">
        <v>35</v>
      </c>
      <c r="F6" s="32" t="s">
        <v>36</v>
      </c>
      <c r="G6" s="31" t="s">
        <v>16</v>
      </c>
      <c r="H6" s="32" t="s">
        <v>17</v>
      </c>
      <c r="I6" s="31" t="s">
        <v>37</v>
      </c>
      <c r="J6" s="32" t="s">
        <v>38</v>
      </c>
      <c r="K6" s="31" t="s">
        <v>18</v>
      </c>
      <c r="L6" s="32" t="s">
        <v>39</v>
      </c>
      <c r="M6" s="31" t="s">
        <v>40</v>
      </c>
    </row>
    <row r="7" spans="2:13" ht="30" customHeight="1" x14ac:dyDescent="0.2">
      <c r="B7" s="44" t="s">
        <v>60</v>
      </c>
      <c r="C7" s="72">
        <v>27.749099999999999</v>
      </c>
      <c r="D7" s="24">
        <v>7.5</v>
      </c>
      <c r="E7" s="22">
        <v>0.75</v>
      </c>
      <c r="F7" s="24">
        <v>11.28</v>
      </c>
      <c r="G7" s="22">
        <v>0.05</v>
      </c>
      <c r="H7" s="24">
        <v>47.329099999999997</v>
      </c>
      <c r="I7" s="22">
        <v>3.313037</v>
      </c>
      <c r="J7" s="24">
        <v>50.642099999999999</v>
      </c>
      <c r="K7" s="22">
        <v>3.5961682242990678</v>
      </c>
      <c r="L7" s="24">
        <v>0.25173177570093475</v>
      </c>
      <c r="M7" s="46">
        <v>54.49</v>
      </c>
    </row>
    <row r="8" spans="2:13" ht="30" customHeight="1" x14ac:dyDescent="0.2">
      <c r="B8" s="45" t="s">
        <v>61</v>
      </c>
      <c r="C8" s="73">
        <v>27.124321000000002</v>
      </c>
      <c r="D8" s="25">
        <v>6.75</v>
      </c>
      <c r="E8" s="23">
        <v>0.67500000000000004</v>
      </c>
      <c r="F8" s="25">
        <v>4.01</v>
      </c>
      <c r="G8" s="23">
        <v>0.05</v>
      </c>
      <c r="H8" s="25">
        <v>38.609299999999998</v>
      </c>
      <c r="I8" s="23">
        <v>2.7026509999999999</v>
      </c>
      <c r="J8" s="25">
        <v>41.311999999999998</v>
      </c>
      <c r="K8" s="23">
        <v>3.3532710280373839</v>
      </c>
      <c r="L8" s="25">
        <v>0.23472897196261688</v>
      </c>
      <c r="M8" s="74">
        <v>44.9</v>
      </c>
    </row>
    <row r="9" spans="2:13" ht="30" customHeight="1" x14ac:dyDescent="0.2">
      <c r="B9" s="44" t="s">
        <v>63</v>
      </c>
      <c r="C9" s="72">
        <v>26.717096000000002</v>
      </c>
      <c r="D9" s="24">
        <v>6.75</v>
      </c>
      <c r="E9" s="22">
        <v>0.67500000000000004</v>
      </c>
      <c r="F9" s="24">
        <v>4.01</v>
      </c>
      <c r="G9" s="22">
        <v>0.05</v>
      </c>
      <c r="H9" s="24">
        <v>38.202100000000002</v>
      </c>
      <c r="I9" s="22">
        <v>2.6741470000000005</v>
      </c>
      <c r="J9" s="24">
        <v>40.876199999999997</v>
      </c>
      <c r="K9" s="22">
        <v>3.4147663551401903</v>
      </c>
      <c r="L9" s="24">
        <v>0.23903364485981335</v>
      </c>
      <c r="M9" s="46">
        <v>44.53</v>
      </c>
    </row>
    <row r="10" spans="2:13" ht="30" customHeight="1" x14ac:dyDescent="0.2">
      <c r="B10" s="45" t="s">
        <v>62</v>
      </c>
      <c r="C10" s="73">
        <v>26.196536000000002</v>
      </c>
      <c r="D10" s="25">
        <v>6</v>
      </c>
      <c r="E10" s="23">
        <v>0.60000000000000009</v>
      </c>
      <c r="F10" s="25">
        <v>-1.03</v>
      </c>
      <c r="G10" s="23">
        <v>0.05</v>
      </c>
      <c r="H10" s="25">
        <v>31.816500000000001</v>
      </c>
      <c r="I10" s="23">
        <v>2.2271550000000002</v>
      </c>
      <c r="J10" s="25">
        <v>34.043700000000001</v>
      </c>
      <c r="K10" s="23">
        <v>3.6040186915887822</v>
      </c>
      <c r="L10" s="25">
        <v>0.25228130841121477</v>
      </c>
      <c r="M10" s="74">
        <v>37.9</v>
      </c>
    </row>
    <row r="11" spans="2:13" ht="30" customHeight="1" x14ac:dyDescent="0.2">
      <c r="B11" s="44" t="s">
        <v>67</v>
      </c>
      <c r="C11" s="72">
        <v>23.281399999999998</v>
      </c>
      <c r="D11" s="24">
        <v>1.125</v>
      </c>
      <c r="E11" s="22">
        <v>0.1125</v>
      </c>
      <c r="F11" s="24">
        <v>3.46</v>
      </c>
      <c r="G11" s="22">
        <v>0.05</v>
      </c>
      <c r="H11" s="24">
        <v>28.0289</v>
      </c>
      <c r="I11" s="22">
        <v>1.9620230000000003</v>
      </c>
      <c r="J11" s="24">
        <v>29.9909</v>
      </c>
      <c r="K11" s="22">
        <v>3.5972897196261715</v>
      </c>
      <c r="L11" s="24">
        <v>0.25181028037383202</v>
      </c>
      <c r="M11" s="46">
        <v>33.840000000000003</v>
      </c>
    </row>
    <row r="12" spans="2:13" ht="30" customHeight="1" x14ac:dyDescent="0.2">
      <c r="B12" s="45" t="s">
        <v>82</v>
      </c>
      <c r="C12" s="73">
        <v>33.307596599999997</v>
      </c>
      <c r="D12" s="25">
        <v>6.92</v>
      </c>
      <c r="E12" s="23">
        <v>0.69200000000000006</v>
      </c>
      <c r="F12" s="25">
        <v>-3.53</v>
      </c>
      <c r="G12" s="23">
        <v>0.05</v>
      </c>
      <c r="H12" s="25">
        <v>37.439599999999999</v>
      </c>
      <c r="I12" s="23">
        <v>2.6207720000000001</v>
      </c>
      <c r="J12" s="25">
        <v>40.060400000000001</v>
      </c>
      <c r="K12" s="23">
        <v>1.9996261682243004</v>
      </c>
      <c r="L12" s="25">
        <v>0.13997383177570105</v>
      </c>
      <c r="M12" s="74">
        <v>42.2</v>
      </c>
    </row>
    <row r="13" spans="2:13" ht="30" customHeight="1" x14ac:dyDescent="0.2">
      <c r="B13" s="78" t="s">
        <v>85</v>
      </c>
      <c r="C13" s="79">
        <v>34.2333</v>
      </c>
      <c r="D13" s="88">
        <v>5.9530000000000003</v>
      </c>
      <c r="E13" s="81">
        <v>0.59530000000000005</v>
      </c>
      <c r="F13" s="88">
        <v>-9.93</v>
      </c>
      <c r="G13" s="81">
        <v>0.05</v>
      </c>
      <c r="H13" s="88">
        <v>30.901599999999998</v>
      </c>
      <c r="I13" s="81">
        <v>2.1631</v>
      </c>
      <c r="J13" s="88">
        <v>33.064700000000002</v>
      </c>
      <c r="K13" s="81">
        <v>1.9956</v>
      </c>
      <c r="L13" s="88">
        <v>0.13969999999999999</v>
      </c>
      <c r="M13" s="82">
        <v>35.200000000000003</v>
      </c>
    </row>
    <row r="14" spans="2:13" ht="30" customHeight="1" x14ac:dyDescent="0.2">
      <c r="B14" s="45" t="s">
        <v>64</v>
      </c>
      <c r="C14" s="73">
        <v>24.072500000000002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24.886500000000002</v>
      </c>
      <c r="I14" s="23">
        <v>1.7420550000000004</v>
      </c>
      <c r="J14" s="25">
        <v>26.628599999999999</v>
      </c>
      <c r="K14" s="23"/>
      <c r="L14" s="25"/>
      <c r="M14" s="74"/>
    </row>
    <row r="15" spans="2:13" ht="30" customHeight="1" x14ac:dyDescent="0.2">
      <c r="B15" s="78" t="s">
        <v>65</v>
      </c>
      <c r="C15" s="79">
        <v>22.4497</v>
      </c>
      <c r="D15" s="88">
        <v>0.64</v>
      </c>
      <c r="E15" s="81">
        <v>6.4000000000000001E-2</v>
      </c>
      <c r="F15" s="88">
        <v>0.06</v>
      </c>
      <c r="G15" s="81">
        <v>0.05</v>
      </c>
      <c r="H15" s="88">
        <v>23.2637</v>
      </c>
      <c r="I15" s="81">
        <v>1.6284590000000001</v>
      </c>
      <c r="J15" s="88">
        <v>24.892199999999999</v>
      </c>
      <c r="K15" s="81"/>
      <c r="L15" s="88"/>
      <c r="M15" s="82"/>
    </row>
    <row r="16" spans="2:13" ht="30" customHeight="1" thickBot="1" x14ac:dyDescent="0.25">
      <c r="B16" s="83" t="s">
        <v>66</v>
      </c>
      <c r="C16" s="84">
        <v>29.8352</v>
      </c>
      <c r="D16" s="85">
        <v>2.17</v>
      </c>
      <c r="E16" s="86">
        <v>0.217</v>
      </c>
      <c r="F16" s="85">
        <v>-11.3043</v>
      </c>
      <c r="G16" s="86">
        <v>0</v>
      </c>
      <c r="H16" s="85">
        <v>20.917899999999999</v>
      </c>
      <c r="I16" s="86">
        <v>1.464253</v>
      </c>
      <c r="J16" s="85">
        <v>22.382152999999999</v>
      </c>
      <c r="K16" s="86">
        <v>3.2566000000000002</v>
      </c>
      <c r="L16" s="85">
        <v>0.22800000000000001</v>
      </c>
      <c r="M16" s="87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32.7759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96</v>
      </c>
    </row>
    <row r="23" spans="1:13" ht="39.950000000000003" customHeight="1" x14ac:dyDescent="0.2">
      <c r="B23" s="33" t="s">
        <v>20</v>
      </c>
      <c r="C23" s="59">
        <v>2.4106999999999998</v>
      </c>
      <c r="D23" s="89">
        <v>2.4230999999999998</v>
      </c>
      <c r="E23" s="46">
        <v>2.1377999999999999</v>
      </c>
      <c r="F23" s="28">
        <f>'Oil Price Structure'!F23</f>
        <v>2.2597</v>
      </c>
      <c r="G23" s="26">
        <f>'Oil Price Structure'!G23</f>
        <v>2.4016999999999999</v>
      </c>
      <c r="H23" s="28">
        <f>'Oil Price Structure'!H23</f>
        <v>2.6208</v>
      </c>
      <c r="I23" s="26">
        <f>'Oil Price Structure'!I23</f>
        <v>2.4037999999999999</v>
      </c>
      <c r="J23" s="28">
        <f>'Oil Price Structure'!J23</f>
        <v>2.3811</v>
      </c>
      <c r="K23" s="26">
        <f>'Oil Price Structure'!K23</f>
        <v>1.1304000000000001</v>
      </c>
      <c r="L23" s="28">
        <f>'Oil Price Structure'!L23</f>
        <v>2.5291999999999999</v>
      </c>
      <c r="M23" s="46">
        <f>'Oil Price Structure'!M23</f>
        <v>2.3898999999999999</v>
      </c>
    </row>
    <row r="24" spans="1:13" ht="39.950000000000003" customHeight="1" x14ac:dyDescent="0.2">
      <c r="B24" s="34" t="s">
        <v>19</v>
      </c>
      <c r="C24" s="91">
        <v>1.9371</v>
      </c>
      <c r="D24" s="92">
        <v>1.9523999999999999</v>
      </c>
      <c r="E24" s="93">
        <v>1.7452000000000001</v>
      </c>
      <c r="F24" s="29">
        <f>'Oil Price Structure'!F24</f>
        <v>1.8975</v>
      </c>
      <c r="G24" s="27">
        <f>'Oil Price Structure'!G24</f>
        <v>1.9755</v>
      </c>
      <c r="H24" s="29">
        <f>'Oil Price Structure'!H24</f>
        <v>2.1838000000000002</v>
      </c>
      <c r="I24" s="27">
        <f>'Oil Price Structure'!I24</f>
        <v>1.9016</v>
      </c>
      <c r="J24" s="29">
        <f>'Oil Price Structure'!J24</f>
        <v>1.9901</v>
      </c>
      <c r="K24" s="27">
        <f>'Oil Price Structure'!K24</f>
        <v>0.73819999999999997</v>
      </c>
      <c r="L24" s="29">
        <f>'Oil Price Structure'!L24</f>
        <v>2.2151000000000001</v>
      </c>
      <c r="M24" s="93">
        <f>'Oil Price Structure'!M24</f>
        <v>1.9914000000000001</v>
      </c>
    </row>
    <row r="25" spans="1:13" ht="39.950000000000003" customHeight="1" thickBot="1" x14ac:dyDescent="0.25">
      <c r="B25" s="21" t="s">
        <v>92</v>
      </c>
      <c r="C25" s="60">
        <v>1.7061999999999999</v>
      </c>
      <c r="D25" s="53">
        <v>1.9754</v>
      </c>
      <c r="E25" s="47">
        <v>6.008</v>
      </c>
      <c r="F25" s="53">
        <f>'Oil Price Structure'!F25</f>
        <v>2.6065999999999998</v>
      </c>
      <c r="G25" s="52">
        <f>'Oil Price Structure'!G25</f>
        <v>3.3317000000000001</v>
      </c>
      <c r="H25" s="53">
        <f>'Oil Price Structure'!H25</f>
        <v>2.4432</v>
      </c>
      <c r="I25" s="52">
        <f>'Oil Price Structure'!I25</f>
        <v>2.1758999999999999</v>
      </c>
      <c r="J25" s="53">
        <f>'Oil Price Structure'!J25</f>
        <v>2.0787</v>
      </c>
      <c r="K25" s="52">
        <f>'Oil Price Structure'!K25</f>
        <v>7.23</v>
      </c>
      <c r="L25" s="53">
        <f>'Oil Price Structure'!L25</f>
        <v>11.8089</v>
      </c>
      <c r="M25" s="47">
        <f>'Oil Price Structure'!M25</f>
        <v>6.7709999999999999</v>
      </c>
    </row>
    <row r="26" spans="1:13" ht="30" customHeight="1" thickBot="1" x14ac:dyDescent="0.25">
      <c r="B26" s="56" t="s">
        <v>87</v>
      </c>
      <c r="C26" s="60"/>
      <c r="D26" s="53"/>
      <c r="E26" s="47"/>
      <c r="F26" s="53"/>
      <c r="G26" s="52"/>
      <c r="H26" s="53"/>
      <c r="I26" s="52"/>
      <c r="J26" s="53"/>
      <c r="K26" s="52">
        <f>'Oil Price Structure'!K26</f>
        <v>4.1100000000000003</v>
      </c>
      <c r="L26" s="95">
        <f>'Oil Price Structure'!L26</f>
        <v>4.2688999999999995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6" t="s">
        <v>90</v>
      </c>
    </row>
    <row r="33" spans="2:2" ht="30" customHeight="1" x14ac:dyDescent="0.25">
      <c r="B33" s="96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3" customWidth="1"/>
    <col min="2" max="2" width="7.42578125" style="63" customWidth="1"/>
    <col min="3" max="3" width="23.28515625" style="63" customWidth="1"/>
    <col min="4" max="4" width="34" style="63" customWidth="1"/>
    <col min="5" max="5" width="102" style="63" customWidth="1"/>
    <col min="6" max="16384" width="9.140625" style="63"/>
  </cols>
  <sheetData>
    <row r="2" spans="2:5" x14ac:dyDescent="0.2">
      <c r="B2" s="61" t="s">
        <v>46</v>
      </c>
      <c r="C2" s="61"/>
      <c r="D2" s="62"/>
      <c r="E2" s="62"/>
    </row>
    <row r="3" spans="2:5" x14ac:dyDescent="0.2">
      <c r="B3" s="64"/>
      <c r="C3" s="65"/>
      <c r="D3" s="61"/>
      <c r="E3" s="62"/>
    </row>
    <row r="4" spans="2:5" ht="38.25" customHeight="1" x14ac:dyDescent="0.2">
      <c r="B4" s="66"/>
      <c r="C4" s="66" t="s">
        <v>45</v>
      </c>
      <c r="D4" s="97" t="s">
        <v>41</v>
      </c>
      <c r="E4" s="98"/>
    </row>
    <row r="5" spans="2:5" s="69" customFormat="1" ht="73.5" customHeight="1" x14ac:dyDescent="0.25">
      <c r="B5" s="67">
        <v>1</v>
      </c>
      <c r="C5" s="67" t="s">
        <v>42</v>
      </c>
      <c r="D5" s="67" t="s">
        <v>47</v>
      </c>
      <c r="E5" s="68" t="s">
        <v>68</v>
      </c>
    </row>
    <row r="6" spans="2:5" s="69" customFormat="1" ht="95.25" customHeight="1" x14ac:dyDescent="0.25">
      <c r="B6" s="67">
        <v>2</v>
      </c>
      <c r="C6" s="67" t="s">
        <v>24</v>
      </c>
      <c r="D6" s="67" t="s">
        <v>48</v>
      </c>
      <c r="E6" s="68" t="s">
        <v>69</v>
      </c>
    </row>
    <row r="7" spans="2:5" s="69" customFormat="1" ht="72" customHeight="1" x14ac:dyDescent="0.25">
      <c r="B7" s="67">
        <v>3</v>
      </c>
      <c r="C7" s="67" t="s">
        <v>25</v>
      </c>
      <c r="D7" s="67" t="s">
        <v>49</v>
      </c>
      <c r="E7" s="68" t="s">
        <v>70</v>
      </c>
    </row>
    <row r="8" spans="2:5" s="69" customFormat="1" ht="99.75" customHeight="1" x14ac:dyDescent="0.25">
      <c r="B8" s="67">
        <v>4</v>
      </c>
      <c r="C8" s="67" t="s">
        <v>26</v>
      </c>
      <c r="D8" s="67" t="s">
        <v>50</v>
      </c>
      <c r="E8" s="68" t="s">
        <v>71</v>
      </c>
    </row>
    <row r="9" spans="2:5" s="69" customFormat="1" ht="96" customHeight="1" x14ac:dyDescent="0.25">
      <c r="B9" s="67">
        <v>5</v>
      </c>
      <c r="C9" s="67" t="s">
        <v>43</v>
      </c>
      <c r="D9" s="70" t="s">
        <v>51</v>
      </c>
      <c r="E9" s="68" t="s">
        <v>72</v>
      </c>
    </row>
    <row r="10" spans="2:5" s="69" customFormat="1" ht="97.5" customHeight="1" x14ac:dyDescent="0.25">
      <c r="B10" s="67">
        <v>6</v>
      </c>
      <c r="C10" s="67" t="s">
        <v>44</v>
      </c>
      <c r="D10" s="67" t="s">
        <v>52</v>
      </c>
      <c r="E10" s="68" t="s">
        <v>73</v>
      </c>
    </row>
    <row r="11" spans="2:5" s="69" customFormat="1" ht="68.25" customHeight="1" x14ac:dyDescent="0.25">
      <c r="B11" s="67">
        <v>7</v>
      </c>
      <c r="C11" s="67" t="s">
        <v>27</v>
      </c>
      <c r="D11" s="70" t="s">
        <v>54</v>
      </c>
      <c r="E11" s="68" t="s">
        <v>74</v>
      </c>
    </row>
    <row r="12" spans="2:5" s="69" customFormat="1" ht="30" x14ac:dyDescent="0.25">
      <c r="B12" s="67">
        <v>8</v>
      </c>
      <c r="C12" s="67" t="s">
        <v>57</v>
      </c>
      <c r="D12" s="70" t="s">
        <v>58</v>
      </c>
      <c r="E12" s="68" t="s">
        <v>75</v>
      </c>
    </row>
    <row r="13" spans="2:5" s="69" customFormat="1" ht="95.25" customHeight="1" x14ac:dyDescent="0.25">
      <c r="B13" s="67">
        <v>9</v>
      </c>
      <c r="C13" s="70" t="s">
        <v>59</v>
      </c>
      <c r="D13" s="67" t="s">
        <v>53</v>
      </c>
      <c r="E13" s="68" t="s">
        <v>76</v>
      </c>
    </row>
    <row r="14" spans="2:5" s="69" customFormat="1" ht="30" x14ac:dyDescent="0.25">
      <c r="B14" s="67">
        <v>10</v>
      </c>
      <c r="C14" s="67" t="s">
        <v>30</v>
      </c>
      <c r="D14" s="70" t="s">
        <v>55</v>
      </c>
      <c r="E14" s="71" t="s">
        <v>77</v>
      </c>
    </row>
    <row r="15" spans="2:5" s="69" customFormat="1" ht="50.25" customHeight="1" x14ac:dyDescent="0.25">
      <c r="B15" s="67">
        <v>11</v>
      </c>
      <c r="C15" s="67" t="s">
        <v>31</v>
      </c>
      <c r="D15" s="67" t="s">
        <v>56</v>
      </c>
      <c r="E15" s="68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2026-05-23T01:38:40Z</dcterms:modified>
</cp:coreProperties>
</file>