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พ.ย. 67\"/>
    </mc:Choice>
  </mc:AlternateContent>
  <xr:revisionPtr revIDLastSave="0" documentId="8_{36C33803-29A4-4D14-8962-67429A27A548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<sst xmlns="http://schemas.openxmlformats.org/spreadsheetml/2006/main" count="103" uniqueCount="89">
  <si>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</si>
  <si>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</si>
  <si>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</si>
  <si>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</si>
  <si>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</si>
  <si>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</si>
  <si>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</si>
  <si>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</si>
  <si>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</si>
  <si>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</si>
  <si>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</si>
  <si>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</si>
  <si>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</si>
  <si>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</si>
  <si>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</si>
  <si>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</si>
  <si>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</si>
  <si>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</si>
  <si>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</si>
  <si>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</si>
  <si>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</si>
  <si>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</si>
  <si>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</si>
  <si>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</si>
  <si>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</si>
  <si>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</si>
  <si>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</si>
  <si>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</si>
  <si>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</si>
  <si>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</si>
  <si>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</si>
  <si>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</si>
  <si>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</si>
  <si>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</si>
  <si>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</si>
  <si>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</si>
  <si>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</si>
  <si>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</si>
  <si>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</si>
  <si>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</si>
  <si>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</si>
  <si>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</si>
  <si>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</si>
  <si>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</si>
  <si>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</si>
  <si>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</si>
  <si>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</si>
  <si>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</si>
  <si>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</si>
  <si>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</si>
  <si>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</si>
  <si>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</si>
  <si>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</si>
  <si>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</si>
  <si>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</si>
  <si>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</si>
  <si>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</si>
  <si>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</si>
  <si>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</si>
  <si>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</si>
  <si>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</si>
  <si>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</si>
  <si>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</si>
  <si>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</si>
  <si>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</si>
  <si>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</si>
  <si>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</si>
  <si>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</si>
  <si>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</si>
  <si>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</si>
  <si>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</si>
  <si>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</si>
  <si>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</si>
  <si>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</si>
  <si>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</si>
  <si>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</si>
  <si>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</si>
  <si>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</si>
  <si>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</si>
  <si>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</si>
  <si>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</si>
  <si>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</si>
  <si>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</si>
  <si>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</si>
  <si>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</si>
  <si>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</si>
  <si>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</si>
  <si>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</si>
  <si>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1-13 Nov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</si>
</sst>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topLeftCell="A7" zoomScale="70" zoomScaleNormal="70" zoomScaleSheetLayoutView="100" workbookViewId="0">
      <selection activeCell="P10" sqref="P1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45609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18.665500000000002</v>
      </c>
      <c r="D7" s="24">
        <v>6.5</v>
      </c>
      <c r="E7" s="22">
        <v>0.65</v>
      </c>
      <c r="F7" s="24">
        <v>10.68</v>
      </c>
      <c r="G7" s="22">
        <v>0.05</v>
      </c>
      <c r="H7" s="24">
        <v>36.545499999999997</v>
      </c>
      <c r="I7" s="22">
        <v>2.5581849999999999</v>
      </c>
      <c r="J7" s="24">
        <v>39.103700000000003</v>
      </c>
      <c r="K7" s="22">
        <v>4.8002803738317743</v>
      </c>
      <c r="L7" s="24">
        <v>0.33601962616822423</v>
      </c>
      <c r="M7" s="47">
        <v>44.24</v>
      </c>
    </row>
    <row r="8" spans="2:13" ht="30" customHeight="1" x14ac:dyDescent="0.2">
      <c r="B8" s="46" t="s">
        <v>3</v>
      </c>
      <c r="C8" s="81">
        <v>18.851495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29.936499999999999</v>
      </c>
      <c r="I8" s="23">
        <v>2.0955550000000001</v>
      </c>
      <c r="J8" s="25">
        <v>32.0321</v>
      </c>
      <c r="K8" s="23">
        <v>3.6615887850467317</v>
      </c>
      <c r="L8" s="25">
        <v>0.25631121495327125</v>
      </c>
      <c r="M8" s="82">
        <v>35.950000000000003</v>
      </c>
    </row>
    <row r="9" spans="2:13" ht="30" customHeight="1" x14ac:dyDescent="0.2">
      <c r="B9" s="45" t="s">
        <v>4</v>
      </c>
      <c r="C9" s="80">
        <v>18.420974000000001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29.506</v>
      </c>
      <c r="I9" s="22">
        <v>2.06542</v>
      </c>
      <c r="J9" s="24">
        <v>31.571400000000001</v>
      </c>
      <c r="K9" s="22">
        <v>3.7463551401869135</v>
      </c>
      <c r="L9" s="24">
        <v>0.26224485981308399</v>
      </c>
      <c r="M9" s="47">
        <v>35.58</v>
      </c>
    </row>
    <row r="10" spans="2:13" ht="30" customHeight="1" x14ac:dyDescent="0.2">
      <c r="B10" s="46" t="s">
        <v>5</v>
      </c>
      <c r="C10" s="81">
        <v>19.453834000000001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27.8338</v>
      </c>
      <c r="I10" s="23">
        <v>1.9483660000000003</v>
      </c>
      <c r="J10" s="25">
        <v>29.7822</v>
      </c>
      <c r="K10" s="23">
        <v>3.7923364485981343</v>
      </c>
      <c r="L10" s="25">
        <v>0.26546355140186945</v>
      </c>
      <c r="M10" s="82">
        <v>33.840000000000003</v>
      </c>
    </row>
    <row r="11" spans="2:13" ht="30" customHeight="1" x14ac:dyDescent="0.2">
      <c r="B11" s="45" t="s">
        <v>6</v>
      </c>
      <c r="C11" s="80">
        <v>25.237850000000002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27.520399999999999</v>
      </c>
      <c r="I11" s="22">
        <v>1.926428</v>
      </c>
      <c r="J11" s="24">
        <v>29.4468</v>
      </c>
      <c r="K11" s="22">
        <v>3.8721495327102837</v>
      </c>
      <c r="L11" s="24">
        <v>0.27105046728971988</v>
      </c>
      <c r="M11" s="47">
        <v>33.590000000000003</v>
      </c>
    </row>
    <row r="12" spans="2:13" ht="30" customHeight="1" x14ac:dyDescent="0.2">
      <c r="B12" s="46" t="s">
        <v>7</v>
      </c>
      <c r="C12" s="81">
        <v>21.0319954</v>
      </c>
      <c r="D12" s="25">
        <v>5.99</v>
      </c>
      <c r="E12" s="23">
        <v>0.59900000000000009</v>
      </c>
      <c r="F12" s="25">
        <v>0.87</v>
      </c>
      <c r="G12" s="23">
        <v>0.05</v>
      </c>
      <c r="H12" s="25">
        <v>28.541</v>
      </c>
      <c r="I12" s="23">
        <v>1.9978700000000003</v>
      </c>
      <c r="J12" s="25">
        <v>30.538900000000002</v>
      </c>
      <c r="K12" s="23">
        <v>2.244018691588781</v>
      </c>
      <c r="L12" s="25">
        <v>0.15708130841121468</v>
      </c>
      <c r="M12" s="82">
        <v>32.94</v>
      </c>
    </row>
    <row r="13" spans="2:13" ht="30" customHeight="1" x14ac:dyDescent="0.2">
      <c r="B13" s="66" t="s">
        <v>85</v>
      </c>
      <c r="C13" s="83">
        <v>16.096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16.91</v>
      </c>
      <c r="I13" s="68">
        <v>1.1837000000000002</v>
      </c>
      <c r="J13" s="67">
        <v>18.093699999999998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15.519500000000001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16.333500000000001</v>
      </c>
      <c r="I14" s="23">
        <v>1.1433450000000001</v>
      </c>
      <c r="J14" s="25">
        <v>17.476800000000001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23.281099999999999</v>
      </c>
      <c r="D15" s="87">
        <v>2.17</v>
      </c>
      <c r="E15" s="88">
        <v>0.217</v>
      </c>
      <c r="F15" s="87">
        <v>-4.7502000000000004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34.853299999999997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45383</v>
      </c>
      <c r="G21" s="51">
        <v>45413</v>
      </c>
      <c r="H21" s="52">
        <v>45444</v>
      </c>
      <c r="I21" s="51">
        <v>45474</v>
      </c>
      <c r="J21" s="52">
        <v>45505</v>
      </c>
      <c r="K21" s="51">
        <v>45536</v>
      </c>
      <c r="L21" s="52">
        <v>45566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2.4030999999999998</v>
      </c>
      <c r="F22" s="29">
        <v>2.2776000000000001</v>
      </c>
      <c r="G22" s="26">
        <v>2.4438</v>
      </c>
      <c r="H22" s="29">
        <v>2.3731</v>
      </c>
      <c r="I22" s="26">
        <v>2.4866000000000001</v>
      </c>
      <c r="J22" s="29">
        <v>2.5586000000000002</v>
      </c>
      <c r="K22" s="26">
        <v>2.5312999999999999</v>
      </c>
      <c r="L22" s="29">
        <v>2.3972000000000002</v>
      </c>
      <c r="M22" s="47">
        <v>2.3889999999999998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1.9297</v>
      </c>
      <c r="F23" s="30">
        <v>1.8468</v>
      </c>
      <c r="G23" s="28">
        <v>1.9370000000000001</v>
      </c>
      <c r="H23" s="30">
        <v>1.8533999999999999</v>
      </c>
      <c r="I23" s="28">
        <v>2.0173999999999999</v>
      </c>
      <c r="J23" s="30">
        <v>2.0135000000000001</v>
      </c>
      <c r="K23" s="28">
        <v>1.9774</v>
      </c>
      <c r="L23" s="30">
        <v>1.8689</v>
      </c>
      <c r="M23" s="54">
        <v>1.8334999999999999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1.7063999999999999</v>
      </c>
      <c r="F24" s="56">
        <v>1.4534</v>
      </c>
      <c r="G24" s="55">
        <v>1.1964999999999999</v>
      </c>
      <c r="H24" s="56">
        <v>1.4854000000000001</v>
      </c>
      <c r="I24" s="55">
        <v>1.5087999999999999</v>
      </c>
      <c r="J24" s="56">
        <v>1.3137000000000001</v>
      </c>
      <c r="K24" s="55">
        <v>1.0118</v>
      </c>
      <c r="L24" s="56">
        <v>1.4400999999999999</v>
      </c>
      <c r="M24" s="48">
        <v>1.8874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45609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18.665500000000002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36.545499999999997</v>
      </c>
      <c r="I7" s="22">
        <f>'Oil Price Structure'!I7</f>
        <v>2.5581849999999999</v>
      </c>
      <c r="J7" s="24">
        <f>'Oil Price Structure'!J7</f>
        <v>39.103700000000003</v>
      </c>
      <c r="K7" s="22">
        <f>'Oil Price Structure'!K7</f>
        <v>4.8002803738317743</v>
      </c>
      <c r="L7" s="24">
        <f>'Oil Price Structure'!L7</f>
        <v>0.33601962616822423</v>
      </c>
      <c r="M7" s="47">
        <f>'Oil Price Structure'!M7</f>
        <v>44.24</v>
      </c>
    </row>
    <row r="8" spans="2:13" ht="30" customHeight="1" x14ac:dyDescent="0.2">
      <c r="B8" s="46" t="s">
        <v>66</v>
      </c>
      <c r="C8" s="81">
        <f>'Oil Price Structure'!C8</f>
        <v>18.851495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29.936499999999999</v>
      </c>
      <c r="I8" s="23">
        <f>'Oil Price Structure'!I8</f>
        <v>2.0955550000000001</v>
      </c>
      <c r="J8" s="25">
        <f>'Oil Price Structure'!J8</f>
        <v>32.0321</v>
      </c>
      <c r="K8" s="23">
        <f>'Oil Price Structure'!K8</f>
        <v>3.6615887850467317</v>
      </c>
      <c r="L8" s="25">
        <f>'Oil Price Structure'!L8</f>
        <v>0.25631121495327125</v>
      </c>
      <c r="M8" s="82">
        <f>'Oil Price Structure'!M8</f>
        <v>35.950000000000003</v>
      </c>
    </row>
    <row r="9" spans="2:13" ht="30" customHeight="1" x14ac:dyDescent="0.2">
      <c r="B9" s="45" t="s">
        <v>68</v>
      </c>
      <c r="C9" s="80">
        <f>'Oil Price Structure'!C9</f>
        <v>18.420974000000001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29.506</v>
      </c>
      <c r="I9" s="22">
        <f>'Oil Price Structure'!I9</f>
        <v>2.06542</v>
      </c>
      <c r="J9" s="24">
        <f>'Oil Price Structure'!J9</f>
        <v>31.571400000000001</v>
      </c>
      <c r="K9" s="22">
        <f>'Oil Price Structure'!K9</f>
        <v>3.7463551401869135</v>
      </c>
      <c r="L9" s="24">
        <f>'Oil Price Structure'!L9</f>
        <v>0.26224485981308399</v>
      </c>
      <c r="M9" s="47">
        <f>'Oil Price Structure'!M9</f>
        <v>35.58</v>
      </c>
    </row>
    <row r="10" spans="2:13" ht="30" customHeight="1" x14ac:dyDescent="0.2">
      <c r="B10" s="46" t="s">
        <v>67</v>
      </c>
      <c r="C10" s="81">
        <f>'Oil Price Structure'!C10</f>
        <v>19.453834000000001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27.8338</v>
      </c>
      <c r="I10" s="23">
        <f>'Oil Price Structure'!I10</f>
        <v>1.9483660000000003</v>
      </c>
      <c r="J10" s="25">
        <f>'Oil Price Structure'!J10</f>
        <v>29.7822</v>
      </c>
      <c r="K10" s="23">
        <f>'Oil Price Structure'!K10</f>
        <v>3.7923364485981343</v>
      </c>
      <c r="L10" s="25">
        <f>'Oil Price Structure'!L10</f>
        <v>0.26546355140186945</v>
      </c>
      <c r="M10" s="82">
        <f>'Oil Price Structure'!M10</f>
        <v>33.840000000000003</v>
      </c>
    </row>
    <row r="11" spans="2:13" ht="30" customHeight="1" x14ac:dyDescent="0.2">
      <c r="B11" s="45" t="s">
        <v>73</v>
      </c>
      <c r="C11" s="80">
        <f>'Oil Price Structure'!C11</f>
        <v>25.237850000000002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27.520399999999999</v>
      </c>
      <c r="I11" s="22">
        <f>'Oil Price Structure'!I11</f>
        <v>1.926428</v>
      </c>
      <c r="J11" s="24">
        <f>'Oil Price Structure'!J11</f>
        <v>29.4468</v>
      </c>
      <c r="K11" s="22">
        <f>'Oil Price Structure'!K11</f>
        <v>3.8721495327102837</v>
      </c>
      <c r="L11" s="24">
        <f>'Oil Price Structure'!L11</f>
        <v>0.27105046728971988</v>
      </c>
      <c r="M11" s="47">
        <f>'Oil Price Structure'!M11</f>
        <v>33.590000000000003</v>
      </c>
    </row>
    <row r="12" spans="2:13" ht="30" customHeight="1" x14ac:dyDescent="0.2">
      <c r="B12" s="46" t="s">
        <v>69</v>
      </c>
      <c r="C12" s="81">
        <f>'Oil Price Structure'!C12</f>
        <v>21.0319954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0.87</v>
      </c>
      <c r="G12" s="23">
        <f>'Oil Price Structure'!G12</f>
        <v>0.05</v>
      </c>
      <c r="H12" s="25">
        <f>'Oil Price Structure'!H12</f>
        <v>28.541</v>
      </c>
      <c r="I12" s="23">
        <f>'Oil Price Structure'!I12</f>
        <v>1.9978700000000003</v>
      </c>
      <c r="J12" s="25">
        <f>'Oil Price Structure'!J12</f>
        <v>30.538900000000002</v>
      </c>
      <c r="K12" s="23">
        <f>'Oil Price Structure'!K12</f>
        <v>2.244018691588781</v>
      </c>
      <c r="L12" s="25">
        <f>'Oil Price Structure'!L12</f>
        <v>0.15708130841121468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16.096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16.91</v>
      </c>
      <c r="I13" s="68">
        <f>'Oil Price Structure'!I13</f>
        <v>1.1837000000000002</v>
      </c>
      <c r="J13" s="67">
        <f>'Oil Price Structure'!J13</f>
        <v>18.093699999999998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15.519500000000001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16.333500000000001</v>
      </c>
      <c r="I14" s="23">
        <f>'Oil Price Structure'!I14</f>
        <v>1.1433450000000001</v>
      </c>
      <c r="J14" s="25">
        <f>'Oil Price Structure'!J14</f>
        <v>17.476800000000001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23.281099999999999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-4.7502000000000004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34.853299999999997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45383</v>
      </c>
      <c r="G21" s="39">
        <f>'Oil Price Structure'!G21</f>
        <v>45413</v>
      </c>
      <c r="H21" s="38">
        <f>'Oil Price Structure'!H21</f>
        <v>45444</v>
      </c>
      <c r="I21" s="39">
        <f>'Oil Price Structure'!I21</f>
        <v>45474</v>
      </c>
      <c r="J21" s="38">
        <f>'Oil Price Structure'!J21</f>
        <v>45505</v>
      </c>
      <c r="K21" s="39">
        <f>'Oil Price Structure'!K21</f>
        <v>45536</v>
      </c>
      <c r="L21" s="38">
        <f>'Oil Price Structure'!L21</f>
        <v>45566</v>
      </c>
      <c r="M21" s="53" t="s">
        <v>88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2.4030999999999998</v>
      </c>
      <c r="F22" s="26">
        <f>'Oil Price Structure'!F22</f>
        <v>2.2776000000000001</v>
      </c>
      <c r="G22" s="26">
        <f>'Oil Price Structure'!G22</f>
        <v>2.4438</v>
      </c>
      <c r="H22" s="26">
        <f>'Oil Price Structure'!H22</f>
        <v>2.3731</v>
      </c>
      <c r="I22" s="26">
        <f>'Oil Price Structure'!I22</f>
        <v>2.4866000000000001</v>
      </c>
      <c r="J22" s="26">
        <f>'Oil Price Structure'!J22</f>
        <v>2.5586000000000002</v>
      </c>
      <c r="K22" s="26">
        <f>'Oil Price Structure'!K22</f>
        <v>2.5312999999999999</v>
      </c>
      <c r="L22" s="26">
        <f>'Oil Price Structure'!L22</f>
        <v>2.3972000000000002</v>
      </c>
      <c r="M22" s="26">
        <f>'Oil Price Structure'!M22</f>
        <v>2.3889999999999998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1.9297</v>
      </c>
      <c r="F23" s="28">
        <f>'Oil Price Structure'!F23</f>
        <v>1.8468</v>
      </c>
      <c r="G23" s="28">
        <f>'Oil Price Structure'!G23</f>
        <v>1.9370000000000001</v>
      </c>
      <c r="H23" s="28">
        <f>'Oil Price Structure'!H23</f>
        <v>1.8533999999999999</v>
      </c>
      <c r="I23" s="28">
        <f>'Oil Price Structure'!I23</f>
        <v>2.0173999999999999</v>
      </c>
      <c r="J23" s="28">
        <f>'Oil Price Structure'!J23</f>
        <v>2.0135000000000001</v>
      </c>
      <c r="K23" s="28">
        <f>'Oil Price Structure'!K23</f>
        <v>1.9774</v>
      </c>
      <c r="L23" s="28">
        <f>'Oil Price Structure'!L23</f>
        <v>1.8689</v>
      </c>
      <c r="M23" s="28">
        <f>'Oil Price Structure'!M23</f>
        <v>1.8334999999999999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1.7063999999999999</v>
      </c>
      <c r="F24" s="27">
        <f>'Oil Price Structure'!F24</f>
        <v>1.4534</v>
      </c>
      <c r="G24" s="27">
        <f>'Oil Price Structure'!G24</f>
        <v>1.1964999999999999</v>
      </c>
      <c r="H24" s="27">
        <f>'Oil Price Structure'!H24</f>
        <v>1.4854000000000001</v>
      </c>
      <c r="I24" s="27">
        <f>'Oil Price Structure'!I24</f>
        <v>1.5087999999999999</v>
      </c>
      <c r="J24" s="27">
        <f>'Oil Price Structure'!J24</f>
        <v>1.3137000000000001</v>
      </c>
      <c r="K24" s="27">
        <f>'Oil Price Structure'!K24</f>
        <v>1.0118</v>
      </c>
      <c r="L24" s="27">
        <f>'Oil Price Structure'!L24</f>
        <v>1.4400999999999999</v>
      </c>
      <c r="M24" s="27">
        <f>'Oil Price Structure'!M24</f>
        <v>1.8874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2024-11-13T01:42:10Z</dcterms:modified>
</cp:coreProperties>
</file>